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fluegel\Desktop\"/>
    </mc:Choice>
  </mc:AlternateContent>
  <bookViews>
    <workbookView xWindow="0" yWindow="0" windowWidth="20580" windowHeight="9075" tabRatio="985" activeTab="2"/>
  </bookViews>
  <sheets>
    <sheet name="Einleitung" sheetId="3" r:id="rId1"/>
    <sheet name="Hinweise" sheetId="21" r:id="rId2"/>
    <sheet name="ÜB III" sheetId="1" r:id="rId3"/>
    <sheet name="Nachweise zu Tz. 1" sheetId="2" r:id="rId4"/>
    <sheet name="Nachweise zu Tz. 2" sheetId="5" r:id="rId5"/>
    <sheet name=" Nachweise zu Tz. 3" sheetId="7" r:id="rId6"/>
    <sheet name="Nachweise zu Tz. 4 " sheetId="6" r:id="rId7"/>
    <sheet name="Nachweise zu Tz. 5" sheetId="8" r:id="rId8"/>
    <sheet name="Nachweise zu Tz. 6" sheetId="9" r:id="rId9"/>
    <sheet name="Nachweise zu Tz. 7" sheetId="10" r:id="rId10"/>
    <sheet name="Nachweise zu Tz. 8" sheetId="11" r:id="rId11"/>
    <sheet name="Nachweise zu Tz. 9" sheetId="12" r:id="rId12"/>
    <sheet name="Nachweise zu Tz. 10" sheetId="13" r:id="rId13"/>
    <sheet name="Nachweise zu Tz. 13" sheetId="14" r:id="rId14"/>
    <sheet name="Nachweise zu Tz. 14" sheetId="15" r:id="rId15"/>
    <sheet name="Nachweise zu Tz. 15" sheetId="16" r:id="rId16"/>
    <sheet name="Nachweise zu Tz. 16" sheetId="18" r:id="rId17"/>
    <sheet name="Nachweise zu Tz. 17" sheetId="19" r:id="rId18"/>
    <sheet name="Nachweise zu Tz. 18" sheetId="20" r:id="rId19"/>
  </sheets>
  <definedNames>
    <definedName name="_Hlk45044519" localSheetId="1">Hinweise!#REF!</definedName>
    <definedName name="_xlnm.Print_Area" localSheetId="0">Einleitung!$A$1:$Q$47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1" i="1" l="1"/>
  <c r="G41" i="1"/>
  <c r="H41" i="1"/>
  <c r="I41" i="1"/>
  <c r="J41" i="1"/>
  <c r="K41" i="1"/>
  <c r="L41" i="1"/>
  <c r="F41" i="1"/>
  <c r="G16" i="2" l="1"/>
  <c r="H16" i="2"/>
  <c r="I16" i="2"/>
  <c r="J16" i="2"/>
  <c r="K16" i="2"/>
  <c r="L16" i="2"/>
  <c r="M16" i="2"/>
  <c r="F16" i="2"/>
  <c r="P29" i="3" l="1"/>
  <c r="N29" i="3"/>
  <c r="L29" i="3"/>
  <c r="J29" i="3"/>
  <c r="H29" i="3"/>
  <c r="F29" i="3"/>
  <c r="D29" i="3"/>
  <c r="B29" i="3"/>
  <c r="G19" i="1"/>
  <c r="H19" i="1"/>
  <c r="I19" i="1"/>
  <c r="J19" i="1"/>
  <c r="K19" i="1"/>
  <c r="L19" i="1"/>
  <c r="M19" i="1"/>
  <c r="F19" i="1"/>
  <c r="D11" i="1" l="1"/>
  <c r="E8" i="1" l="1"/>
  <c r="E9" i="1"/>
  <c r="E10" i="1"/>
  <c r="E7" i="1"/>
  <c r="E11" i="1" l="1"/>
</calcChain>
</file>

<file path=xl/sharedStrings.xml><?xml version="1.0" encoding="utf-8"?>
<sst xmlns="http://schemas.openxmlformats.org/spreadsheetml/2006/main" count="159" uniqueCount="102">
  <si>
    <t xml:space="preserve">bis 20 Std </t>
  </si>
  <si>
    <t xml:space="preserve">bis 30 Std. </t>
  </si>
  <si>
    <t xml:space="preserve">Arbeitszeit </t>
  </si>
  <si>
    <t>Anzahl</t>
  </si>
  <si>
    <t>Summe</t>
  </si>
  <si>
    <t>1.</t>
  </si>
  <si>
    <t>2.</t>
  </si>
  <si>
    <t>Umsatzplanung</t>
  </si>
  <si>
    <t>Ermittlung Anzahl der Mitarbeiter</t>
  </si>
  <si>
    <t xml:space="preserve">3. </t>
  </si>
  <si>
    <t>Ermittlung der Fixkosten</t>
  </si>
  <si>
    <t>Mieten und Pachten für Gebäude, Grundstücke und Räumlichkeiten, die in unmittelbarem Zusammenhang mit der Geschäftstätigkeit des Unternehmens stehen.
Kosten für Privaträume sind nicht förderfähig.</t>
  </si>
  <si>
    <t>3.</t>
  </si>
  <si>
    <t>Zinsaufwendungen für Kredite und Darlehen</t>
  </si>
  <si>
    <t>4.</t>
  </si>
  <si>
    <t>Finanzierungskostenanteil von Leasingraten</t>
  </si>
  <si>
    <t>5.</t>
  </si>
  <si>
    <t>6.</t>
  </si>
  <si>
    <t>Ausgaben für Elektrizität, Wasser, Heizung, Reinigung und Hygienemaßnahmen</t>
  </si>
  <si>
    <t>7.</t>
  </si>
  <si>
    <t>Grundsteuern</t>
  </si>
  <si>
    <t>8.</t>
  </si>
  <si>
    <t>Betriebliche Lizenzgebühren</t>
  </si>
  <si>
    <t>9.</t>
  </si>
  <si>
    <t>Versicherungen, Abonnements und andere feste Ausgaben</t>
  </si>
  <si>
    <t>10.</t>
  </si>
  <si>
    <t>Kosten für Steuerberater oder Wirtschaftsprüfer, die im Rahmen der Beantragung der Corona-Überbrückungshilfe anfallen</t>
  </si>
  <si>
    <t>11.</t>
  </si>
  <si>
    <t>Kosten für Auszubildende</t>
  </si>
  <si>
    <t>13.</t>
  </si>
  <si>
    <t>Februar</t>
  </si>
  <si>
    <t>März</t>
  </si>
  <si>
    <t>April</t>
  </si>
  <si>
    <t>Mai</t>
  </si>
  <si>
    <t>Juni</t>
  </si>
  <si>
    <t xml:space="preserve">Ausgaben für notwendige Instandhaltung, Wartung oder Einlagerung </t>
  </si>
  <si>
    <t>14.</t>
  </si>
  <si>
    <t>Marketing- und Werbekosten</t>
  </si>
  <si>
    <t>15.</t>
  </si>
  <si>
    <t>16.</t>
  </si>
  <si>
    <t>Provisionen (nur für Reisebüros und Reiseveranstalter)</t>
  </si>
  <si>
    <t>17.</t>
  </si>
  <si>
    <t>18.</t>
  </si>
  <si>
    <t>erhaltene Anzahlungen</t>
  </si>
  <si>
    <t>unentgeltliche Wertabgaben</t>
  </si>
  <si>
    <t>Geplanter Umsatz netto</t>
  </si>
  <si>
    <t xml:space="preserve"> </t>
  </si>
  <si>
    <t>12.</t>
  </si>
  <si>
    <t>Personalkosten: Gibt es Personalkosten, die nicht vom Kurzarbeitergeld umfasst sind?</t>
  </si>
  <si>
    <t>Bauliche Modernisierungs, Renovierungs- oder Umbaumaßnahmen</t>
  </si>
  <si>
    <t>Überbrückungshilfe III</t>
  </si>
  <si>
    <t>Ausschluss:</t>
  </si>
  <si>
    <t>Prognose möglich</t>
  </si>
  <si>
    <t>Beantragung November-/ Dezember-</t>
  </si>
  <si>
    <t>hilfe</t>
  </si>
  <si>
    <t>Anrechnung:</t>
  </si>
  <si>
    <t xml:space="preserve">Für diesen Zeitraum bereits beantragte </t>
  </si>
  <si>
    <t>Überbrückungshilfe II</t>
  </si>
  <si>
    <t>November</t>
  </si>
  <si>
    <t>Dezember</t>
  </si>
  <si>
    <t>Januar</t>
  </si>
  <si>
    <t>Umsatzeinbruch</t>
  </si>
  <si>
    <t>von mindestens</t>
  </si>
  <si>
    <t>für den Förder-</t>
  </si>
  <si>
    <t>zeitraum</t>
  </si>
  <si>
    <t>antragsberechtigt</t>
  </si>
  <si>
    <t>Erstattung 90% der förderfähigen Fixkosten bei Umsatzeinbruch &gt; 70%</t>
  </si>
  <si>
    <t>Erstattung 60% der förderfähigen Fixkosten bei Umsatzeinbruch ≥ 50% und ≤ 70%</t>
  </si>
  <si>
    <t>Erstattung 40% der förderfähigen Fixkosten bei Umsatzeinbruch ≥ 30% und &lt; 50%</t>
  </si>
  <si>
    <t>Dieses Muster wurde von PLANARIS mit größtmöglicher Sorgfalt und nach bestem Wissen und Gewissen erstellt. Es handelt sich um eine Arbeitshilfe, die je nach dem vorliegenden Fall ergänzt bzw. angepasst werden kann. PLANARIS übernimmt keine Gewähr für die Aktualität, Vollständigkeit und Richtigkeit der bereitgestellten Formulierungen und Inhalte.</t>
  </si>
  <si>
    <t>https://www.ueberbrueckungshilfe-unternehmen.de/UBH/Navigation/DE/Dokumente/FAQ/Ueberbrueckungshilfe-III/ueberbrueckungshilfe-lll.html</t>
  </si>
  <si>
    <t xml:space="preserve">Faktor </t>
  </si>
  <si>
    <t>Ausfall- und Vorbereitungskosten (nur für Veranstaltungs- und Kulturbranche), vgl. Anhang 1 zu den FAQ</t>
  </si>
  <si>
    <t>Die Vorgaben und Regelungen zur Überbrückungshilfe III sind sehr komplex und beinhalten viele Besonderheiten und Wahlrechte, die fortlaufend aktualisiert und angepasst werden. Dies können wir in der notwendigen Ausführlichkeit nicht in einer Arbeitshilfe darstellen. Aus diesem Grunde ist für jeden Antrag eine Einzelfallprüfung unerlässlich.</t>
  </si>
  <si>
    <t>Wir verweisen daher auf die tagesaktuellen FAQs des Bundeswirtschafts- und Bundesfinanzministeriums:</t>
  </si>
  <si>
    <t>Abschreibungen auf Wirtschaftsgüter des Anlagevermögens bis zu einer Höhe von 50%</t>
  </si>
  <si>
    <t>Warenabschreibungen (nur für den Einzelhandel), vgl. Anhang 2 zu den FAQ sowie Tabellenblatt "Nachweise zu Tz. 18".</t>
  </si>
  <si>
    <t>Ja</t>
  </si>
  <si>
    <t>Nein</t>
  </si>
  <si>
    <t>Wir weisen ausdrücklich darauf hin, dass die Antragstellung auf Prognosen/Schätzungen beruht und dies dazu führen kann, dass es im Rahmen der vorzunehmenden Schlussabrechnung sowohl zu einer Rückzahlungsverpflichtung Ihrerseits als auch zu einer Nachzahlung der Bewilligungsstelle kommen kann. Hierbei liegt es in Ihrer Verantwortung, die liquiden Mittel für den Fall der Rückzahlungsverpflichtung vorzuhalten.</t>
  </si>
  <si>
    <t>einmalige Umsätze z.B. Anlageverkäufe (keine Notverkäufe wg. Corona)</t>
  </si>
  <si>
    <t>Mieten und Pachten</t>
  </si>
  <si>
    <t>Miete Gebäude 1 ###</t>
  </si>
  <si>
    <t>Mietnebenkosten Gebäude 1 ### (soweit nicht unter Tz. 7 berücksichtigt)</t>
  </si>
  <si>
    <t>Miete Gebäude 2 ###</t>
  </si>
  <si>
    <t>Mietnebenkosten Gebäude 2 ### (soweit nicht unter Tz. 7 berücksichtigt)</t>
  </si>
  <si>
    <t>Kosten für ein häusliches Arbeitszimmer</t>
  </si>
  <si>
    <t>etc.</t>
  </si>
  <si>
    <t>weitere Mietkosten (Fahrzeuge, Maschinen, etc.)</t>
  </si>
  <si>
    <t>Bitte Dropdownfeld auswählen</t>
  </si>
  <si>
    <t>450-EUR-Kräfte</t>
  </si>
  <si>
    <t xml:space="preserve">über 30 Std. </t>
  </si>
  <si>
    <t>Summe Tz. 3.1 (übertragen in Tabellenblatt ÜB III)</t>
  </si>
  <si>
    <r>
      <rPr>
        <b/>
        <sz val="18"/>
        <color theme="0"/>
        <rFont val="Arial"/>
        <family val="2"/>
      </rPr>
      <t xml:space="preserve">Voraussetzungen  </t>
    </r>
    <r>
      <rPr>
        <b/>
        <sz val="22"/>
        <color theme="0"/>
        <rFont val="Wingdings"/>
        <charset val="2"/>
      </rPr>
      <t>F</t>
    </r>
    <r>
      <rPr>
        <b/>
        <sz val="18"/>
        <color theme="0"/>
        <rFont val="Arial"/>
        <family val="2"/>
      </rPr>
      <t xml:space="preserve">  Folgen</t>
    </r>
  </si>
  <si>
    <r>
      <rPr>
        <b/>
        <u/>
        <sz val="16"/>
        <color rgb="FF006576"/>
        <rFont val="Arial"/>
        <family val="2"/>
      </rPr>
      <t>Ein</t>
    </r>
    <r>
      <rPr>
        <b/>
        <sz val="16"/>
        <color rgb="FF006576"/>
        <rFont val="Arial"/>
        <family val="2"/>
      </rPr>
      <t xml:space="preserve"> Antrag für alle Monate!</t>
    </r>
  </si>
  <si>
    <t>Wichtig: Alle hellblauen Felder sind auszufüllen!</t>
  </si>
  <si>
    <t>www.planaris.de</t>
  </si>
  <si>
    <t>Beispielhafte Ermittlung der maßgeblichen Fixkosten zu Nr. 3.1 des Tabellenblatts "ÜB III"</t>
  </si>
  <si>
    <t>Vergleichs-zeitraum idR. VZ 2019</t>
  </si>
  <si>
    <r>
      <t xml:space="preserve">Was kann beantragt werden?  </t>
    </r>
    <r>
      <rPr>
        <b/>
        <sz val="16"/>
        <color theme="0"/>
        <rFont val="Wingdings"/>
        <charset val="2"/>
      </rPr>
      <t>þ</t>
    </r>
  </si>
  <si>
    <t>Ergebnis</t>
  </si>
  <si>
    <t>Ausfüllhinweise zu den Punkten 1 bis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</si>
</sst>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9" x14ac:knownFonts="1">
    <font>
      <sz val="11"/>
      <color theme="1"/>
      <name val="Calibri"/>
      <family val="2"/>
      <scheme val="minor"/>
    </font>
    <font>
      <sz val="10"/>
      <color theme="1"/>
      <name val="Verdana"/>
      <family val="2"/>
    </font>
    <font>
      <b/>
      <sz val="11"/>
      <color theme="1"/>
      <name val="Calibri"/>
      <family val="2"/>
      <scheme val="minor"/>
    </font>
    <font>
      <b/>
      <sz val="16"/>
      <color theme="1"/>
      <name val="Calibri"/>
      <family val="2"/>
      <scheme val="minor"/>
    </font>
    <font>
      <sz val="16"/>
      <color theme="1"/>
      <name val="Calibri"/>
      <family val="2"/>
      <scheme val="minor"/>
    </font>
    <font>
      <b/>
      <u/>
      <sz val="16"/>
      <color theme="1"/>
      <name val="Calibri"/>
      <family val="2"/>
      <scheme val="minor"/>
    </font>
    <font>
      <b/>
      <sz val="12"/>
      <color theme="1"/>
      <name val="Calibri"/>
      <family val="2"/>
      <scheme val="minor"/>
    </font>
    <font>
      <sz val="12"/>
      <color theme="1"/>
      <name val="Calibri"/>
      <family val="2"/>
      <scheme val="minor"/>
    </font>
    <font>
      <sz val="8"/>
      <name val="Calibri"/>
      <family val="2"/>
      <scheme val="minor"/>
    </font>
    <font>
      <b/>
      <sz val="12"/>
      <color theme="1"/>
      <name val="Segoe UI"/>
      <family val="2"/>
    </font>
    <font>
      <sz val="14"/>
      <color rgb="FFFF0000"/>
      <name val="Arial"/>
      <family val="2"/>
    </font>
    <font>
      <b/>
      <sz val="18"/>
      <color theme="1"/>
      <name val="Arial"/>
      <family val="2"/>
    </font>
    <font>
      <b/>
      <sz val="16"/>
      <color rgb="FFFF0000"/>
      <name val="Arial"/>
      <family val="2"/>
    </font>
    <font>
      <sz val="11"/>
      <color rgb="FFFF0000"/>
      <name val="Arial"/>
      <family val="2"/>
    </font>
    <font>
      <u/>
      <sz val="11"/>
      <color theme="10"/>
      <name val="Calibri"/>
      <family val="2"/>
      <scheme val="minor"/>
    </font>
    <font>
      <sz val="14"/>
      <color rgb="FF212121"/>
      <name val="Arial"/>
      <family val="2"/>
    </font>
    <font>
      <b/>
      <sz val="10"/>
      <color rgb="FF44546A"/>
      <name val="Verdana"/>
      <family val="2"/>
    </font>
    <font>
      <sz val="12"/>
      <name val="Calibri"/>
      <family val="2"/>
      <scheme val="minor"/>
    </font>
    <font>
      <b/>
      <u/>
      <sz val="22"/>
      <color theme="0"/>
      <name val="Arial"/>
      <family val="2"/>
    </font>
    <font>
      <sz val="14"/>
      <color rgb="FF006576"/>
      <name val="Arial"/>
      <family val="2"/>
    </font>
    <font>
      <b/>
      <sz val="18"/>
      <color theme="0"/>
      <name val="Arial"/>
      <family val="2"/>
    </font>
    <font>
      <b/>
      <sz val="22"/>
      <color theme="0"/>
      <name val="Wingdings"/>
      <charset val="2"/>
    </font>
    <font>
      <b/>
      <u/>
      <sz val="16"/>
      <color rgb="FF006576"/>
      <name val="Arial"/>
      <family val="2"/>
    </font>
    <font>
      <b/>
      <sz val="16"/>
      <color rgb="FF006576"/>
      <name val="Arial"/>
      <family val="2"/>
    </font>
    <font>
      <sz val="11"/>
      <color rgb="FF006576"/>
      <name val="Arial"/>
      <family val="2"/>
    </font>
    <font>
      <b/>
      <sz val="12"/>
      <color rgb="FFFF0000"/>
      <name val="Arial"/>
      <family val="2"/>
    </font>
    <font>
      <sz val="12"/>
      <name val="Arial"/>
      <family val="2"/>
    </font>
    <font>
      <b/>
      <sz val="12"/>
      <color theme="1"/>
      <name val="Arial"/>
      <family val="2"/>
    </font>
    <font>
      <sz val="14"/>
      <color theme="1"/>
      <name val="Calibri"/>
      <family val="2"/>
      <scheme val="minor"/>
    </font>
    <font>
      <b/>
      <sz val="14"/>
      <color theme="1"/>
      <name val="Arial"/>
      <family val="2"/>
    </font>
    <font>
      <b/>
      <u/>
      <sz val="22"/>
      <color rgb="FFFF0000"/>
      <name val="Arial"/>
      <family val="2"/>
    </font>
    <font>
      <sz val="13"/>
      <color theme="1"/>
      <name val="Calibri"/>
      <family val="2"/>
      <scheme val="minor"/>
    </font>
    <font>
      <b/>
      <sz val="16"/>
      <color theme="0"/>
      <name val="Arial"/>
      <family val="2"/>
    </font>
    <font>
      <b/>
      <sz val="16"/>
      <color theme="0"/>
      <name val="Wingdings"/>
      <charset val="2"/>
    </font>
    <font>
      <b/>
      <sz val="11"/>
      <name val="Arial"/>
      <family val="2"/>
    </font>
    <font>
      <b/>
      <u/>
      <sz val="14"/>
      <color theme="1"/>
      <name val="Calibri"/>
      <family val="2"/>
      <scheme val="minor"/>
    </font>
    <font>
      <b/>
      <sz val="14"/>
      <color theme="1"/>
      <name val="Calibri"/>
      <family val="2"/>
      <scheme val="minor"/>
    </font>
    <font>
      <b/>
      <vertAlign val="superscript"/>
      <sz val="11"/>
      <color theme="1"/>
      <name val="Calibri"/>
      <family val="2"/>
      <scheme val="minor"/>
    </font>
    <font>
      <b/>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6576"/>
        <bgColor indexed="64"/>
      </patternFill>
    </fill>
    <fill>
      <patternFill patternType="solid">
        <fgColor rgb="FFC1D2D9"/>
        <bgColor indexed="64"/>
      </patternFill>
    </fill>
    <fill>
      <patternFill patternType="solid">
        <fgColor rgb="FF7FA7B4"/>
        <bgColor indexed="64"/>
      </patternFill>
    </fill>
    <fill>
      <patternFill patternType="solid">
        <fgColor theme="2" tint="-0.249977111117893"/>
        <bgColor indexed="64"/>
      </patternFill>
    </fill>
    <fill>
      <patternFill patternType="solid">
        <fgColor theme="0" tint="-0.34998626667073579"/>
        <bgColor indexed="64"/>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2">
    <xf numFmtId="0" fontId="0" fillId="0" borderId="0"/>
    <xf numFmtId="0" fontId="14" fillId="0" borderId="0" applyNumberFormat="0" applyFill="0" applyBorder="0" applyAlignment="0" applyProtection="0"/>
  </cellStyleXfs>
  <cellXfs count="100">
    <xf numFmtId="0" fontId="0" fillId="0" borderId="0" xfId="0"/>
    <xf numFmtId="0" fontId="7"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horizontal="right" vertical="center"/>
    </xf>
    <xf numFmtId="0" fontId="7" fillId="0" borderId="0" xfId="0" applyFont="1" applyAlignment="1">
      <alignment vertical="center"/>
    </xf>
    <xf numFmtId="2" fontId="7" fillId="0" borderId="0" xfId="0" applyNumberFormat="1" applyFont="1" applyAlignment="1">
      <alignment horizontal="right" vertical="center"/>
    </xf>
    <xf numFmtId="0" fontId="7" fillId="0" borderId="1" xfId="0" applyFont="1" applyBorder="1" applyAlignment="1">
      <alignment vertical="center"/>
    </xf>
    <xf numFmtId="2" fontId="7" fillId="0" borderId="1" xfId="0" applyNumberFormat="1" applyFont="1" applyBorder="1" applyAlignment="1">
      <alignment horizontal="right" vertical="center"/>
    </xf>
    <xf numFmtId="2" fontId="6" fillId="0" borderId="0" xfId="0" applyNumberFormat="1" applyFont="1" applyAlignment="1">
      <alignment horizontal="right" vertical="center"/>
    </xf>
    <xf numFmtId="2" fontId="6" fillId="0" borderId="0" xfId="0" applyNumberFormat="1" applyFont="1" applyFill="1" applyAlignment="1">
      <alignment horizontal="right" vertical="center"/>
    </xf>
    <xf numFmtId="0" fontId="2" fillId="0" borderId="0" xfId="0" applyFont="1" applyFill="1" applyAlignment="1">
      <alignment vertical="center"/>
    </xf>
    <xf numFmtId="0" fontId="9" fillId="0" borderId="0" xfId="0" applyFont="1" applyAlignment="1">
      <alignment vertical="center"/>
    </xf>
    <xf numFmtId="0" fontId="7" fillId="0" borderId="0" xfId="0" applyFont="1" applyAlignment="1">
      <alignment horizontal="right" vertical="center"/>
    </xf>
    <xf numFmtId="164" fontId="6" fillId="0" borderId="0" xfId="0" applyNumberFormat="1" applyFont="1" applyAlignment="1">
      <alignment vertical="center"/>
    </xf>
    <xf numFmtId="17" fontId="3" fillId="0" borderId="0" xfId="0" applyNumberFormat="1" applyFont="1" applyAlignment="1">
      <alignment horizontal="right" vertical="center"/>
    </xf>
    <xf numFmtId="0" fontId="2" fillId="0" borderId="2" xfId="0" applyFont="1" applyBorder="1" applyAlignment="1">
      <alignment vertical="center"/>
    </xf>
    <xf numFmtId="0" fontId="0" fillId="0" borderId="0" xfId="0" applyAlignment="1">
      <alignment horizontal="center"/>
    </xf>
    <xf numFmtId="0" fontId="15" fillId="0" borderId="0" xfId="0" applyFont="1"/>
    <xf numFmtId="2" fontId="7" fillId="0" borderId="0" xfId="0" applyNumberFormat="1" applyFont="1" applyFill="1" applyAlignment="1">
      <alignment horizontal="right" vertical="center"/>
    </xf>
    <xf numFmtId="0" fontId="0" fillId="0" borderId="0" xfId="0" applyFill="1" applyAlignment="1">
      <alignment vertical="center"/>
    </xf>
    <xf numFmtId="2" fontId="7" fillId="0" borderId="0" xfId="0" applyNumberFormat="1" applyFont="1" applyFill="1" applyBorder="1" applyAlignment="1">
      <alignment horizontal="right" vertical="center"/>
    </xf>
    <xf numFmtId="0" fontId="16" fillId="0" borderId="0" xfId="0" applyFont="1" applyAlignment="1">
      <alignment vertical="center"/>
    </xf>
    <xf numFmtId="0" fontId="1" fillId="0" borderId="0" xfId="0" applyFont="1" applyAlignment="1">
      <alignment vertical="center"/>
    </xf>
    <xf numFmtId="0" fontId="6" fillId="0" borderId="2" xfId="0" applyFont="1" applyBorder="1" applyAlignment="1">
      <alignment horizontal="left" vertical="center"/>
    </xf>
    <xf numFmtId="0" fontId="0" fillId="0" borderId="2" xfId="0" applyBorder="1"/>
    <xf numFmtId="0" fontId="17" fillId="0" borderId="0" xfId="0" applyFont="1" applyAlignment="1">
      <alignment vertical="center"/>
    </xf>
    <xf numFmtId="0" fontId="3" fillId="5" borderId="0" xfId="0" applyFont="1" applyFill="1" applyAlignment="1">
      <alignment vertical="center"/>
    </xf>
    <xf numFmtId="164" fontId="7" fillId="4" borderId="0" xfId="0" applyNumberFormat="1" applyFont="1" applyFill="1" applyAlignment="1">
      <alignment horizontal="right" vertical="center" wrapText="1"/>
    </xf>
    <xf numFmtId="2" fontId="7" fillId="7" borderId="0" xfId="0" applyNumberFormat="1" applyFont="1" applyFill="1" applyAlignment="1">
      <alignment horizontal="right" vertical="center"/>
    </xf>
    <xf numFmtId="2" fontId="7" fillId="7" borderId="1" xfId="0" applyNumberFormat="1" applyFont="1" applyFill="1" applyBorder="1" applyAlignment="1">
      <alignment horizontal="right" vertical="center"/>
    </xf>
    <xf numFmtId="2" fontId="6" fillId="7" borderId="0" xfId="0" applyNumberFormat="1" applyFont="1" applyFill="1" applyAlignment="1">
      <alignment horizontal="right" vertical="center"/>
    </xf>
    <xf numFmtId="164" fontId="6" fillId="4" borderId="2" xfId="0" applyNumberFormat="1" applyFont="1" applyFill="1" applyBorder="1" applyAlignment="1">
      <alignment horizontal="right" vertical="center" wrapText="1"/>
    </xf>
    <xf numFmtId="2" fontId="7" fillId="4" borderId="0" xfId="0" applyNumberFormat="1" applyFont="1" applyFill="1" applyAlignment="1" applyProtection="1">
      <alignment horizontal="right" vertical="center"/>
      <protection locked="0"/>
    </xf>
    <xf numFmtId="2" fontId="7" fillId="4" borderId="1" xfId="0" applyNumberFormat="1" applyFont="1" applyFill="1" applyBorder="1" applyAlignment="1" applyProtection="1">
      <alignment horizontal="right" vertical="center"/>
      <protection locked="0"/>
    </xf>
    <xf numFmtId="0" fontId="0" fillId="0" borderId="0" xfId="0" applyProtection="1">
      <protection locked="0"/>
    </xf>
    <xf numFmtId="9" fontId="25" fillId="0" borderId="0" xfId="0" applyNumberFormat="1" applyFont="1" applyAlignment="1">
      <alignment horizontal="center"/>
    </xf>
    <xf numFmtId="9" fontId="26" fillId="0" borderId="0" xfId="0" applyNumberFormat="1" applyFont="1" applyAlignment="1">
      <alignment horizontal="center" wrapText="1"/>
    </xf>
    <xf numFmtId="0" fontId="27" fillId="0" borderId="0" xfId="0" applyFont="1" applyFill="1" applyAlignment="1">
      <alignment horizontal="center"/>
    </xf>
    <xf numFmtId="0" fontId="27" fillId="0" borderId="0" xfId="0" applyFont="1"/>
    <xf numFmtId="17" fontId="27" fillId="4" borderId="0" xfId="0" applyNumberFormat="1" applyFont="1" applyFill="1" applyAlignment="1">
      <alignment horizontal="center"/>
    </xf>
    <xf numFmtId="0" fontId="27" fillId="0" borderId="0" xfId="0" applyFont="1" applyAlignment="1">
      <alignment horizontal="center"/>
    </xf>
    <xf numFmtId="17" fontId="27" fillId="5" borderId="0" xfId="0" applyNumberFormat="1" applyFont="1" applyFill="1" applyAlignment="1">
      <alignment horizontal="center"/>
    </xf>
    <xf numFmtId="0" fontId="28" fillId="0" borderId="0" xfId="0" applyFont="1"/>
    <xf numFmtId="0" fontId="27" fillId="4" borderId="0" xfId="0" applyFont="1" applyFill="1" applyAlignment="1">
      <alignment horizontal="center"/>
    </xf>
    <xf numFmtId="0" fontId="27" fillId="5" borderId="0" xfId="0" applyFont="1" applyFill="1" applyAlignment="1">
      <alignment horizontal="center"/>
    </xf>
    <xf numFmtId="0" fontId="28" fillId="0" borderId="0" xfId="0" applyFont="1" applyAlignment="1">
      <alignment horizontal="center"/>
    </xf>
    <xf numFmtId="0" fontId="30" fillId="0" borderId="0" xfId="0" applyFont="1" applyFill="1" applyAlignment="1"/>
    <xf numFmtId="0" fontId="11" fillId="0" borderId="0" xfId="0" applyFont="1" applyFill="1" applyAlignment="1">
      <alignment vertical="center"/>
    </xf>
    <xf numFmtId="0" fontId="12" fillId="0" borderId="0" xfId="0" applyFont="1" applyFill="1" applyAlignment="1"/>
    <xf numFmtId="0" fontId="29" fillId="0" borderId="0" xfId="0" applyFont="1" applyFill="1" applyAlignment="1"/>
    <xf numFmtId="0" fontId="14" fillId="0" borderId="0" xfId="1" applyAlignment="1">
      <alignment horizontal="center"/>
    </xf>
    <xf numFmtId="0" fontId="0" fillId="0" borderId="0" xfId="0" applyAlignment="1">
      <alignment horizontal="center"/>
    </xf>
    <xf numFmtId="0" fontId="31" fillId="0" borderId="0" xfId="0" applyFont="1"/>
    <xf numFmtId="0" fontId="4" fillId="0" borderId="0" xfId="0" applyFont="1"/>
    <xf numFmtId="0" fontId="29" fillId="0" borderId="0" xfId="0" applyFont="1" applyFill="1" applyAlignment="1">
      <alignment horizontal="center"/>
    </xf>
    <xf numFmtId="164" fontId="0" fillId="4" borderId="0" xfId="0" applyNumberFormat="1" applyFont="1" applyFill="1" applyAlignment="1" applyProtection="1">
      <alignment horizontal="right" vertical="center" wrapText="1"/>
      <protection locked="0"/>
    </xf>
    <xf numFmtId="0" fontId="34" fillId="0" borderId="2" xfId="0" applyFont="1" applyBorder="1"/>
    <xf numFmtId="0" fontId="2" fillId="0" borderId="2" xfId="0" applyFont="1" applyBorder="1" applyAlignment="1">
      <alignment horizontal="right" vertical="center" wrapText="1"/>
    </xf>
    <xf numFmtId="164" fontId="2" fillId="2" borderId="2" xfId="0" applyNumberFormat="1" applyFont="1" applyFill="1" applyBorder="1" applyAlignment="1">
      <alignment horizontal="right" vertical="center" wrapText="1"/>
    </xf>
    <xf numFmtId="164" fontId="0" fillId="6" borderId="0" xfId="0" applyNumberFormat="1" applyFont="1" applyFill="1" applyAlignment="1" applyProtection="1">
      <alignment horizontal="right" vertical="center" wrapText="1"/>
    </xf>
    <xf numFmtId="164" fontId="0" fillId="5" borderId="0" xfId="0" applyNumberFormat="1" applyFont="1" applyFill="1" applyAlignment="1" applyProtection="1">
      <alignment horizontal="right" vertical="center" wrapText="1"/>
      <protection locked="0"/>
    </xf>
    <xf numFmtId="0" fontId="0" fillId="0" borderId="0" xfId="0" applyFont="1" applyAlignment="1">
      <alignment vertical="center"/>
    </xf>
    <xf numFmtId="0" fontId="0" fillId="0" borderId="0" xfId="0" applyFont="1" applyAlignment="1">
      <alignment horizontal="right" vertical="center"/>
    </xf>
    <xf numFmtId="164" fontId="0" fillId="4" borderId="0" xfId="0" applyNumberFormat="1" applyFont="1" applyFill="1" applyBorder="1" applyAlignment="1" applyProtection="1">
      <alignment horizontal="right" vertical="center" wrapText="1"/>
      <protection locked="0"/>
    </xf>
    <xf numFmtId="164" fontId="2" fillId="0" borderId="2" xfId="0" applyNumberFormat="1" applyFont="1" applyBorder="1" applyAlignment="1">
      <alignment vertical="center"/>
    </xf>
    <xf numFmtId="0" fontId="28" fillId="0" borderId="0" xfId="0" applyFont="1" applyAlignment="1">
      <alignment vertical="center"/>
    </xf>
    <xf numFmtId="0" fontId="35" fillId="0" borderId="0" xfId="0" applyFont="1" applyAlignment="1">
      <alignment vertical="center"/>
    </xf>
    <xf numFmtId="17" fontId="36" fillId="0" borderId="0" xfId="0" applyNumberFormat="1" applyFont="1" applyAlignment="1">
      <alignment horizontal="right" vertical="center"/>
    </xf>
    <xf numFmtId="0" fontId="36" fillId="0" borderId="0" xfId="0" applyFont="1" applyAlignment="1">
      <alignment vertical="center"/>
    </xf>
    <xf numFmtId="0" fontId="7" fillId="0" borderId="0" xfId="0" applyFont="1" applyFill="1" applyAlignment="1">
      <alignment vertical="center"/>
    </xf>
    <xf numFmtId="0" fontId="14" fillId="0" borderId="0" xfId="1" applyAlignment="1">
      <alignment horizontal="center"/>
    </xf>
    <xf numFmtId="0" fontId="0" fillId="0" borderId="0" xfId="0" applyAlignment="1">
      <alignment horizontal="center"/>
    </xf>
    <xf numFmtId="0" fontId="31" fillId="4" borderId="0" xfId="0" applyFont="1" applyFill="1" applyAlignment="1">
      <alignment horizontal="center"/>
    </xf>
    <xf numFmtId="0" fontId="19" fillId="0" borderId="0" xfId="0" applyFont="1" applyFill="1" applyAlignment="1">
      <alignment horizontal="center" vertical="center" wrapText="1"/>
    </xf>
    <xf numFmtId="0" fontId="10" fillId="0" borderId="0" xfId="0" applyFont="1" applyFill="1" applyAlignment="1">
      <alignment horizontal="center" vertical="center" wrapText="1"/>
    </xf>
    <xf numFmtId="0" fontId="31" fillId="0" borderId="0" xfId="0" applyFont="1" applyAlignment="1">
      <alignment horizontal="center"/>
    </xf>
    <xf numFmtId="0" fontId="29" fillId="4" borderId="0" xfId="0" applyFont="1" applyFill="1" applyAlignment="1">
      <alignment horizontal="center"/>
    </xf>
    <xf numFmtId="0" fontId="18" fillId="3" borderId="0" xfId="0" applyFont="1" applyFill="1" applyAlignment="1">
      <alignment horizontal="center"/>
    </xf>
    <xf numFmtId="0" fontId="20" fillId="3" borderId="0" xfId="0" applyFont="1" applyFill="1" applyAlignment="1">
      <alignment horizontal="center" vertical="center"/>
    </xf>
    <xf numFmtId="0" fontId="32" fillId="3" borderId="0" xfId="0" applyFont="1" applyFill="1" applyAlignment="1">
      <alignment horizontal="center" vertical="center"/>
    </xf>
    <xf numFmtId="0" fontId="23" fillId="4" borderId="0" xfId="0" applyFont="1" applyFill="1" applyAlignment="1">
      <alignment horizontal="center"/>
    </xf>
    <xf numFmtId="0" fontId="24" fillId="0" borderId="0" xfId="0" applyFont="1" applyAlignment="1">
      <alignment horizontal="left" vertical="center" wrapText="1"/>
    </xf>
    <xf numFmtId="0" fontId="13" fillId="0" borderId="0" xfId="0" applyFont="1" applyAlignment="1">
      <alignment horizontal="left" vertical="center" wrapText="1"/>
    </xf>
    <xf numFmtId="0" fontId="24" fillId="0" borderId="0" xfId="0" applyFont="1" applyAlignment="1">
      <alignment horizontal="left" wrapText="1"/>
    </xf>
    <xf numFmtId="0" fontId="13" fillId="0" borderId="0" xfId="0" applyFont="1" applyAlignment="1">
      <alignment horizontal="left" wrapText="1"/>
    </xf>
    <xf numFmtId="0" fontId="14" fillId="0" borderId="0" xfId="1" applyAlignment="1">
      <alignment horizontal="left" wrapText="1"/>
    </xf>
    <xf numFmtId="0" fontId="7" fillId="5" borderId="0" xfId="0" applyFont="1" applyFill="1" applyAlignment="1">
      <alignment horizontal="center" vertical="center" wrapText="1"/>
    </xf>
    <xf numFmtId="0" fontId="0" fillId="0" borderId="0" xfId="0" applyFont="1" applyAlignment="1">
      <alignment horizontal="left" vertical="center" wrapText="1"/>
    </xf>
    <xf numFmtId="0" fontId="35" fillId="0" borderId="0" xfId="0" applyFont="1" applyAlignment="1">
      <alignment horizontal="left" vertical="center"/>
    </xf>
    <xf numFmtId="0" fontId="0" fillId="0" borderId="0" xfId="0" applyFont="1" applyAlignment="1">
      <alignment horizontal="left" vertical="center"/>
    </xf>
    <xf numFmtId="49" fontId="0" fillId="0" borderId="0" xfId="0" applyNumberFormat="1" applyFont="1" applyAlignment="1">
      <alignment horizontal="left" vertical="center"/>
    </xf>
    <xf numFmtId="0" fontId="7" fillId="0" borderId="0" xfId="0" applyFont="1" applyAlignment="1">
      <alignment horizontal="left" vertical="center" wrapText="1"/>
    </xf>
    <xf numFmtId="0" fontId="5" fillId="0" borderId="0" xfId="0" applyFont="1" applyAlignment="1">
      <alignment horizontal="left" vertical="center"/>
    </xf>
    <xf numFmtId="0" fontId="37" fillId="0" borderId="0" xfId="0" applyFont="1" applyAlignment="1">
      <alignment vertical="center"/>
    </xf>
    <xf numFmtId="0" fontId="38" fillId="0" borderId="0" xfId="0" applyFont="1"/>
  </cellXfs>
  <cellStyles count="2">
    <cellStyle name="Link" xfId="1" builtinId="8"/>
    <cellStyle name="Standard" xfId="0" builtinId="0"/>
  </cellStyles>
  <dxfs count="0"/>
  <tableStyles count="0" defaultTableStyle="TableStyleMedium2" defaultPivotStyle="PivotStyleLight16"/>
  <colors>
    <mruColors>
      <color rgb="FF006576"/>
      <color rgb="FFC1D2D9"/>
      <color rgb="FF7FA7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ueberbrueckungshilfe-unternehmen.de/UBH/Navigation/DE/Dokumente/FAQ/Ueberbrueckungshilfe-III/ueberbrueckungshilfe-lll.html"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342900</xdr:colOff>
      <xdr:row>16</xdr:row>
      <xdr:rowOff>0</xdr:rowOff>
    </xdr:from>
    <xdr:to>
      <xdr:col>1</xdr:col>
      <xdr:colOff>600075</xdr:colOff>
      <xdr:row>18</xdr:row>
      <xdr:rowOff>133350</xdr:rowOff>
    </xdr:to>
    <xdr:sp macro="" textlink="">
      <xdr:nvSpPr>
        <xdr:cNvPr id="2" name="Pfeil nach unten 1"/>
        <xdr:cNvSpPr/>
      </xdr:nvSpPr>
      <xdr:spPr>
        <a:xfrm>
          <a:off x="742950"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3</xdr:col>
      <xdr:colOff>381000</xdr:colOff>
      <xdr:row>16</xdr:row>
      <xdr:rowOff>0</xdr:rowOff>
    </xdr:from>
    <xdr:to>
      <xdr:col>3</xdr:col>
      <xdr:colOff>638175</xdr:colOff>
      <xdr:row>18</xdr:row>
      <xdr:rowOff>133350</xdr:rowOff>
    </xdr:to>
    <xdr:sp macro="" textlink="">
      <xdr:nvSpPr>
        <xdr:cNvPr id="3" name="Pfeil nach unten 2"/>
        <xdr:cNvSpPr/>
      </xdr:nvSpPr>
      <xdr:spPr>
        <a:xfrm>
          <a:off x="2162175"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5</xdr:col>
      <xdr:colOff>323850</xdr:colOff>
      <xdr:row>16</xdr:row>
      <xdr:rowOff>0</xdr:rowOff>
    </xdr:from>
    <xdr:to>
      <xdr:col>5</xdr:col>
      <xdr:colOff>581025</xdr:colOff>
      <xdr:row>18</xdr:row>
      <xdr:rowOff>133350</xdr:rowOff>
    </xdr:to>
    <xdr:sp macro="" textlink="">
      <xdr:nvSpPr>
        <xdr:cNvPr id="4" name="Pfeil nach unten 3"/>
        <xdr:cNvSpPr/>
      </xdr:nvSpPr>
      <xdr:spPr>
        <a:xfrm>
          <a:off x="3514725"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7</xdr:col>
      <xdr:colOff>352425</xdr:colOff>
      <xdr:row>16</xdr:row>
      <xdr:rowOff>0</xdr:rowOff>
    </xdr:from>
    <xdr:to>
      <xdr:col>7</xdr:col>
      <xdr:colOff>609600</xdr:colOff>
      <xdr:row>18</xdr:row>
      <xdr:rowOff>133350</xdr:rowOff>
    </xdr:to>
    <xdr:sp macro="" textlink="">
      <xdr:nvSpPr>
        <xdr:cNvPr id="5" name="Pfeil nach unten 4"/>
        <xdr:cNvSpPr/>
      </xdr:nvSpPr>
      <xdr:spPr>
        <a:xfrm>
          <a:off x="4943475"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9</xdr:col>
      <xdr:colOff>342900</xdr:colOff>
      <xdr:row>16</xdr:row>
      <xdr:rowOff>0</xdr:rowOff>
    </xdr:from>
    <xdr:to>
      <xdr:col>9</xdr:col>
      <xdr:colOff>600075</xdr:colOff>
      <xdr:row>18</xdr:row>
      <xdr:rowOff>133350</xdr:rowOff>
    </xdr:to>
    <xdr:sp macro="" textlink="">
      <xdr:nvSpPr>
        <xdr:cNvPr id="6" name="Pfeil nach unten 5"/>
        <xdr:cNvSpPr/>
      </xdr:nvSpPr>
      <xdr:spPr>
        <a:xfrm>
          <a:off x="6334125"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13</xdr:col>
      <xdr:colOff>352425</xdr:colOff>
      <xdr:row>16</xdr:row>
      <xdr:rowOff>0</xdr:rowOff>
    </xdr:from>
    <xdr:to>
      <xdr:col>13</xdr:col>
      <xdr:colOff>609600</xdr:colOff>
      <xdr:row>18</xdr:row>
      <xdr:rowOff>133350</xdr:rowOff>
    </xdr:to>
    <xdr:sp macro="" textlink="">
      <xdr:nvSpPr>
        <xdr:cNvPr id="7" name="Pfeil nach unten 6"/>
        <xdr:cNvSpPr/>
      </xdr:nvSpPr>
      <xdr:spPr>
        <a:xfrm>
          <a:off x="9144000"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11</xdr:col>
      <xdr:colOff>352425</xdr:colOff>
      <xdr:row>16</xdr:row>
      <xdr:rowOff>0</xdr:rowOff>
    </xdr:from>
    <xdr:to>
      <xdr:col>11</xdr:col>
      <xdr:colOff>609600</xdr:colOff>
      <xdr:row>18</xdr:row>
      <xdr:rowOff>133350</xdr:rowOff>
    </xdr:to>
    <xdr:sp macro="" textlink="">
      <xdr:nvSpPr>
        <xdr:cNvPr id="8" name="Pfeil nach unten 7"/>
        <xdr:cNvSpPr/>
      </xdr:nvSpPr>
      <xdr:spPr>
        <a:xfrm>
          <a:off x="7743825" y="2438400"/>
          <a:ext cx="257175" cy="45720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15</xdr:col>
      <xdr:colOff>438157</xdr:colOff>
      <xdr:row>16</xdr:row>
      <xdr:rowOff>0</xdr:rowOff>
    </xdr:from>
    <xdr:to>
      <xdr:col>15</xdr:col>
      <xdr:colOff>695332</xdr:colOff>
      <xdr:row>18</xdr:row>
      <xdr:rowOff>133350</xdr:rowOff>
    </xdr:to>
    <xdr:sp macro="" textlink="">
      <xdr:nvSpPr>
        <xdr:cNvPr id="9" name="Pfeil nach unten 8"/>
        <xdr:cNvSpPr/>
      </xdr:nvSpPr>
      <xdr:spPr>
        <a:xfrm>
          <a:off x="16168014" y="3769179"/>
          <a:ext cx="257175" cy="514350"/>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rgbClr val="006576"/>
            </a:solidFill>
          </a:endParaRPr>
        </a:p>
      </xdr:txBody>
    </xdr:sp>
    <xdr:clientData/>
  </xdr:twoCellAnchor>
  <xdr:twoCellAnchor>
    <xdr:from>
      <xdr:col>12</xdr:col>
      <xdr:colOff>47625</xdr:colOff>
      <xdr:row>4</xdr:row>
      <xdr:rowOff>11906</xdr:rowOff>
    </xdr:from>
    <xdr:to>
      <xdr:col>15</xdr:col>
      <xdr:colOff>993322</xdr:colOff>
      <xdr:row>5</xdr:row>
      <xdr:rowOff>154781</xdr:rowOff>
    </xdr:to>
    <xdr:sp macro="" textlink="">
      <xdr:nvSpPr>
        <xdr:cNvPr id="10" name="Gestreifter Pfeil nach rechts 9"/>
        <xdr:cNvSpPr/>
      </xdr:nvSpPr>
      <xdr:spPr>
        <a:xfrm>
          <a:off x="12552589" y="950799"/>
          <a:ext cx="4170590" cy="387803"/>
        </a:xfrm>
        <a:prstGeom prst="stripedRight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b="1" cap="none" spc="0">
            <a:ln w="22225">
              <a:solidFill>
                <a:schemeClr val="accent2"/>
              </a:solidFill>
              <a:prstDash val="solid"/>
            </a:ln>
            <a:solidFill>
              <a:schemeClr val="accent2">
                <a:lumMod val="40000"/>
                <a:lumOff val="60000"/>
              </a:schemeClr>
            </a:solidFill>
            <a:effectLst/>
          </a:endParaRPr>
        </a:p>
      </xdr:txBody>
    </xdr:sp>
    <xdr:clientData/>
  </xdr:twoCellAnchor>
  <xdr:twoCellAnchor>
    <xdr:from>
      <xdr:col>5</xdr:col>
      <xdr:colOff>69056</xdr:colOff>
      <xdr:row>4</xdr:row>
      <xdr:rowOff>21430</xdr:rowOff>
    </xdr:from>
    <xdr:to>
      <xdr:col>8</xdr:col>
      <xdr:colOff>739140</xdr:colOff>
      <xdr:row>5</xdr:row>
      <xdr:rowOff>164305</xdr:rowOff>
    </xdr:to>
    <xdr:sp macro="" textlink="">
      <xdr:nvSpPr>
        <xdr:cNvPr id="11" name="Gestreifter Pfeil nach rechts 10"/>
        <xdr:cNvSpPr/>
      </xdr:nvSpPr>
      <xdr:spPr>
        <a:xfrm rot="10800000">
          <a:off x="4031456" y="928210"/>
          <a:ext cx="3047524" cy="325755"/>
        </a:xfrm>
        <a:prstGeom prst="stripedRight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b="1" cap="none" spc="0">
            <a:ln w="22225">
              <a:solidFill>
                <a:schemeClr val="accent2"/>
              </a:solidFill>
              <a:prstDash val="solid"/>
            </a:ln>
            <a:solidFill>
              <a:schemeClr val="accent2">
                <a:lumMod val="40000"/>
                <a:lumOff val="60000"/>
              </a:schemeClr>
            </a:solidFill>
            <a:effectLst/>
          </a:endParaRPr>
        </a:p>
      </xdr:txBody>
    </xdr:sp>
    <xdr:clientData/>
  </xdr:twoCellAnchor>
  <xdr:twoCellAnchor>
    <xdr:from>
      <xdr:col>12</xdr:col>
      <xdr:colOff>113959</xdr:colOff>
      <xdr:row>34</xdr:row>
      <xdr:rowOff>34018</xdr:rowOff>
    </xdr:from>
    <xdr:to>
      <xdr:col>12</xdr:col>
      <xdr:colOff>1046049</xdr:colOff>
      <xdr:row>39</xdr:row>
      <xdr:rowOff>217714</xdr:rowOff>
    </xdr:to>
    <xdr:sp macro="" textlink="">
      <xdr:nvSpPr>
        <xdr:cNvPr id="12" name="Geschweifte Klammer rechts 11"/>
        <xdr:cNvSpPr/>
      </xdr:nvSpPr>
      <xdr:spPr>
        <a:xfrm>
          <a:off x="13108780" y="8157482"/>
          <a:ext cx="932090" cy="1217839"/>
        </a:xfrm>
        <a:prstGeom prst="rightBrace">
          <a:avLst/>
        </a:prstGeom>
        <a:ln w="19050">
          <a:solidFill>
            <a:srgbClr val="006576"/>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13</xdr:col>
      <xdr:colOff>231322</xdr:colOff>
      <xdr:row>34</xdr:row>
      <xdr:rowOff>64291</xdr:rowOff>
    </xdr:from>
    <xdr:to>
      <xdr:col>15</xdr:col>
      <xdr:colOff>785813</xdr:colOff>
      <xdr:row>39</xdr:row>
      <xdr:rowOff>154781</xdr:rowOff>
    </xdr:to>
    <xdr:sp macro="" textlink="">
      <xdr:nvSpPr>
        <xdr:cNvPr id="13" name="Textfeld 12"/>
        <xdr:cNvSpPr txBox="1"/>
      </xdr:nvSpPr>
      <xdr:spPr>
        <a:xfrm>
          <a:off x="11530353" y="7624760"/>
          <a:ext cx="2340429" cy="1162052"/>
        </a:xfrm>
        <a:prstGeom prst="rect">
          <a:avLst/>
        </a:prstGeom>
        <a:solidFill>
          <a:srgbClr val="C1D2D9"/>
        </a:solidFill>
        <a:ln w="19050" cmpd="sng">
          <a:solidFill>
            <a:srgbClr val="00657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200" b="1">
              <a:solidFill>
                <a:srgbClr val="006576"/>
              </a:solidFill>
              <a:latin typeface="Arial" panose="020B0604020202020204" pitchFamily="34" charset="0"/>
              <a:cs typeface="Arial" panose="020B0604020202020204" pitchFamily="34" charset="0"/>
            </a:rPr>
            <a:t>max. 1,5 Mio. EUR pro Monat</a:t>
          </a:r>
          <a:r>
            <a:rPr lang="de-DE" sz="1200" b="1" baseline="0">
              <a:solidFill>
                <a:srgbClr val="006576"/>
              </a:solidFill>
              <a:latin typeface="Arial" panose="020B0604020202020204" pitchFamily="34" charset="0"/>
              <a:cs typeface="Arial" panose="020B0604020202020204" pitchFamily="34" charset="0"/>
            </a:rPr>
            <a:t> Erstattung möglich</a:t>
          </a:r>
          <a:endParaRPr lang="de-DE" sz="1200" b="1">
            <a:solidFill>
              <a:srgbClr val="006576"/>
            </a:solidFill>
            <a:latin typeface="Arial" panose="020B0604020202020204" pitchFamily="34" charset="0"/>
            <a:cs typeface="Arial" panose="020B0604020202020204" pitchFamily="34" charset="0"/>
          </a:endParaRPr>
        </a:p>
      </xdr:txBody>
    </xdr:sp>
    <xdr:clientData/>
  </xdr:twoCellAnchor>
  <xdr:twoCellAnchor>
    <xdr:from>
      <xdr:col>1</xdr:col>
      <xdr:colOff>352425</xdr:colOff>
      <xdr:row>24</xdr:row>
      <xdr:rowOff>11906</xdr:rowOff>
    </xdr:from>
    <xdr:to>
      <xdr:col>1</xdr:col>
      <xdr:colOff>583406</xdr:colOff>
      <xdr:row>25</xdr:row>
      <xdr:rowOff>47625</xdr:rowOff>
    </xdr:to>
    <xdr:sp macro="" textlink="">
      <xdr:nvSpPr>
        <xdr:cNvPr id="14" name="Pfeil nach unten 13"/>
        <xdr:cNvSpPr/>
      </xdr:nvSpPr>
      <xdr:spPr>
        <a:xfrm>
          <a:off x="752475"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352425</xdr:colOff>
      <xdr:row>24</xdr:row>
      <xdr:rowOff>11906</xdr:rowOff>
    </xdr:from>
    <xdr:to>
      <xdr:col>3</xdr:col>
      <xdr:colOff>583406</xdr:colOff>
      <xdr:row>25</xdr:row>
      <xdr:rowOff>47625</xdr:rowOff>
    </xdr:to>
    <xdr:sp macro="" textlink="">
      <xdr:nvSpPr>
        <xdr:cNvPr id="15" name="Pfeil nach unten 14"/>
        <xdr:cNvSpPr/>
      </xdr:nvSpPr>
      <xdr:spPr>
        <a:xfrm>
          <a:off x="2133600"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352425</xdr:colOff>
      <xdr:row>24</xdr:row>
      <xdr:rowOff>11906</xdr:rowOff>
    </xdr:from>
    <xdr:to>
      <xdr:col>5</xdr:col>
      <xdr:colOff>583406</xdr:colOff>
      <xdr:row>25</xdr:row>
      <xdr:rowOff>47625</xdr:rowOff>
    </xdr:to>
    <xdr:sp macro="" textlink="">
      <xdr:nvSpPr>
        <xdr:cNvPr id="16" name="Pfeil nach unten 15"/>
        <xdr:cNvSpPr/>
      </xdr:nvSpPr>
      <xdr:spPr>
        <a:xfrm>
          <a:off x="3543300"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352425</xdr:colOff>
      <xdr:row>24</xdr:row>
      <xdr:rowOff>11906</xdr:rowOff>
    </xdr:from>
    <xdr:to>
      <xdr:col>7</xdr:col>
      <xdr:colOff>583406</xdr:colOff>
      <xdr:row>25</xdr:row>
      <xdr:rowOff>47625</xdr:rowOff>
    </xdr:to>
    <xdr:sp macro="" textlink="">
      <xdr:nvSpPr>
        <xdr:cNvPr id="17" name="Pfeil nach unten 16"/>
        <xdr:cNvSpPr/>
      </xdr:nvSpPr>
      <xdr:spPr>
        <a:xfrm>
          <a:off x="4943475"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352425</xdr:colOff>
      <xdr:row>24</xdr:row>
      <xdr:rowOff>11906</xdr:rowOff>
    </xdr:from>
    <xdr:to>
      <xdr:col>9</xdr:col>
      <xdr:colOff>583406</xdr:colOff>
      <xdr:row>25</xdr:row>
      <xdr:rowOff>47625</xdr:rowOff>
    </xdr:to>
    <xdr:sp macro="" textlink="">
      <xdr:nvSpPr>
        <xdr:cNvPr id="18" name="Pfeil nach unten 17"/>
        <xdr:cNvSpPr/>
      </xdr:nvSpPr>
      <xdr:spPr>
        <a:xfrm>
          <a:off x="6343650"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11</xdr:col>
      <xdr:colOff>352425</xdr:colOff>
      <xdr:row>24</xdr:row>
      <xdr:rowOff>11906</xdr:rowOff>
    </xdr:from>
    <xdr:to>
      <xdr:col>11</xdr:col>
      <xdr:colOff>583406</xdr:colOff>
      <xdr:row>25</xdr:row>
      <xdr:rowOff>47625</xdr:rowOff>
    </xdr:to>
    <xdr:sp macro="" textlink="">
      <xdr:nvSpPr>
        <xdr:cNvPr id="19" name="Pfeil nach unten 18"/>
        <xdr:cNvSpPr/>
      </xdr:nvSpPr>
      <xdr:spPr>
        <a:xfrm>
          <a:off x="7743825"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13</xdr:col>
      <xdr:colOff>352425</xdr:colOff>
      <xdr:row>24</xdr:row>
      <xdr:rowOff>11906</xdr:rowOff>
    </xdr:from>
    <xdr:to>
      <xdr:col>13</xdr:col>
      <xdr:colOff>583406</xdr:colOff>
      <xdr:row>25</xdr:row>
      <xdr:rowOff>47625</xdr:rowOff>
    </xdr:to>
    <xdr:sp macro="" textlink="">
      <xdr:nvSpPr>
        <xdr:cNvPr id="20" name="Pfeil nach unten 19"/>
        <xdr:cNvSpPr/>
      </xdr:nvSpPr>
      <xdr:spPr>
        <a:xfrm>
          <a:off x="9144000" y="3964781"/>
          <a:ext cx="230981" cy="197644"/>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15</xdr:col>
      <xdr:colOff>393252</xdr:colOff>
      <xdr:row>24</xdr:row>
      <xdr:rowOff>11906</xdr:rowOff>
    </xdr:from>
    <xdr:to>
      <xdr:col>15</xdr:col>
      <xdr:colOff>624233</xdr:colOff>
      <xdr:row>25</xdr:row>
      <xdr:rowOff>47625</xdr:rowOff>
    </xdr:to>
    <xdr:sp macro="" textlink="">
      <xdr:nvSpPr>
        <xdr:cNvPr id="21" name="Pfeil nach unten 20"/>
        <xdr:cNvSpPr/>
      </xdr:nvSpPr>
      <xdr:spPr>
        <a:xfrm>
          <a:off x="16123109" y="5822156"/>
          <a:ext cx="230981" cy="239826"/>
        </a:xfrm>
        <a:prstGeom prst="downArrow">
          <a:avLst/>
        </a:prstGeom>
        <a:solidFill>
          <a:srgbClr val="C1D2D9"/>
        </a:solidFill>
        <a:ln>
          <a:solidFill>
            <a:srgbClr val="00657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396239</xdr:colOff>
      <xdr:row>41</xdr:row>
      <xdr:rowOff>50960</xdr:rowOff>
    </xdr:from>
    <xdr:to>
      <xdr:col>9</xdr:col>
      <xdr:colOff>666749</xdr:colOff>
      <xdr:row>45</xdr:row>
      <xdr:rowOff>107157</xdr:rowOff>
    </xdr:to>
    <xdr:grpSp>
      <xdr:nvGrpSpPr>
        <xdr:cNvPr id="24" name="Gruppieren 23"/>
        <xdr:cNvGrpSpPr/>
      </xdr:nvGrpSpPr>
      <xdr:grpSpPr>
        <a:xfrm>
          <a:off x="5968364" y="9061610"/>
          <a:ext cx="1946910" cy="894397"/>
          <a:chOff x="12923520" y="373380"/>
          <a:chExt cx="2354580" cy="1447800"/>
        </a:xfrm>
      </xdr:grpSpPr>
      <xdr:sp macro="" textlink="">
        <xdr:nvSpPr>
          <xdr:cNvPr id="23" name="Rechteck 22"/>
          <xdr:cNvSpPr/>
        </xdr:nvSpPr>
        <xdr:spPr>
          <a:xfrm>
            <a:off x="12923520" y="373380"/>
            <a:ext cx="2354580" cy="1447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pic>
        <xdr:nvPicPr>
          <xdr:cNvPr id="22" name="Grafik 2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26463" y="431780"/>
            <a:ext cx="1874520" cy="1327148"/>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22860</xdr:colOff>
      <xdr:row>7</xdr:row>
      <xdr:rowOff>160020</xdr:rowOff>
    </xdr:from>
    <xdr:to>
      <xdr:col>7</xdr:col>
      <xdr:colOff>0</xdr:colOff>
      <xdr:row>15</xdr:row>
      <xdr:rowOff>137160</xdr:rowOff>
    </xdr:to>
    <xdr:grpSp>
      <xdr:nvGrpSpPr>
        <xdr:cNvPr id="2" name="Gruppieren 1"/>
        <xdr:cNvGrpSpPr/>
      </xdr:nvGrpSpPr>
      <xdr:grpSpPr>
        <a:xfrm>
          <a:off x="3070860" y="4217670"/>
          <a:ext cx="2263140" cy="1501140"/>
          <a:chOff x="12923520" y="373380"/>
          <a:chExt cx="2354580" cy="1447800"/>
        </a:xfrm>
      </xdr:grpSpPr>
      <xdr:sp macro="" textlink="">
        <xdr:nvSpPr>
          <xdr:cNvPr id="3" name="Rechteck 2"/>
          <xdr:cNvSpPr/>
        </xdr:nvSpPr>
        <xdr:spPr>
          <a:xfrm>
            <a:off x="12923520" y="373380"/>
            <a:ext cx="2354580" cy="1447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67360" y="431780"/>
            <a:ext cx="1874520" cy="1327148"/>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808538</xdr:colOff>
      <xdr:row>1</xdr:row>
      <xdr:rowOff>9527</xdr:rowOff>
    </xdr:from>
    <xdr:to>
      <xdr:col>15</xdr:col>
      <xdr:colOff>408216</xdr:colOff>
      <xdr:row>5</xdr:row>
      <xdr:rowOff>149679</xdr:rowOff>
    </xdr:to>
    <xdr:sp macro="" textlink="">
      <xdr:nvSpPr>
        <xdr:cNvPr id="2" name="Textfeld 1">
          <a:hlinkClick xmlns:r="http://schemas.openxmlformats.org/officeDocument/2006/relationships" r:id="rId1"/>
        </xdr:cNvPr>
        <xdr:cNvSpPr txBox="1"/>
      </xdr:nvSpPr>
      <xdr:spPr>
        <a:xfrm>
          <a:off x="8278859" y="9527"/>
          <a:ext cx="5314678" cy="997402"/>
        </a:xfrm>
        <a:prstGeom prst="rect">
          <a:avLst/>
        </a:prstGeom>
        <a:solidFill>
          <a:srgbClr val="C1D2D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zu 1.) Stichtag 31.12.2020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Ausnahme bei saisonal stark schwankender Arbeitnehmerzahl, vgl. Tz. 2.3 der FAQ.</a:t>
          </a:r>
        </a:p>
        <a:p>
          <a:r>
            <a:rPr lang="de-DE" sz="1000">
              <a:latin typeface="Arial" panose="020B0604020202020204" pitchFamily="34" charset="0"/>
              <a:cs typeface="Arial" panose="020B0604020202020204" pitchFamily="34" charset="0"/>
            </a:rPr>
            <a:t>- Saisonarbeitskräfte, Arbeitskräfte in Mutterschutz/Elternzeit und vergleichbar Beschäftigte werden berücksichtigt, wenn sie am Stichtag beschäftigt waren.</a:t>
          </a:r>
        </a:p>
        <a:p>
          <a:endParaRPr lang="de-DE" sz="1100">
            <a:latin typeface="Arial" panose="020B0604020202020204" pitchFamily="34" charset="0"/>
            <a:cs typeface="Arial" panose="020B0604020202020204" pitchFamily="34" charset="0"/>
          </a:endParaRPr>
        </a:p>
      </xdr:txBody>
    </xdr:sp>
    <xdr:clientData/>
  </xdr:twoCellAnchor>
  <xdr:twoCellAnchor>
    <xdr:from>
      <xdr:col>8</xdr:col>
      <xdr:colOff>802822</xdr:colOff>
      <xdr:row>5</xdr:row>
      <xdr:rowOff>186420</xdr:rowOff>
    </xdr:from>
    <xdr:to>
      <xdr:col>15</xdr:col>
      <xdr:colOff>401422</xdr:colOff>
      <xdr:row>7</xdr:row>
      <xdr:rowOff>190500</xdr:rowOff>
    </xdr:to>
    <xdr:sp macro="" textlink="">
      <xdr:nvSpPr>
        <xdr:cNvPr id="3" name="Textfeld 2">
          <a:hlinkClick xmlns:r="http://schemas.openxmlformats.org/officeDocument/2006/relationships" r:id="rId1"/>
        </xdr:cNvPr>
        <xdr:cNvSpPr txBox="1"/>
      </xdr:nvSpPr>
      <xdr:spPr>
        <a:xfrm>
          <a:off x="8273143" y="1043670"/>
          <a:ext cx="5313600" cy="412294"/>
        </a:xfrm>
        <a:prstGeom prst="rect">
          <a:avLst/>
        </a:prstGeom>
        <a:solidFill>
          <a:srgbClr val="C1D2D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latin typeface="Arial" panose="020B0604020202020204" pitchFamily="34" charset="0"/>
              <a:cs typeface="Arial" panose="020B0604020202020204" pitchFamily="34" charset="0"/>
            </a:rPr>
            <a:t>zu 2.) soweit zum Vorsteuerabzug berechtigt, ist der Netto-Umsatz maßgeblich; gültige Umsatzdefinition lt. Tz. 1.3 der FAQ</a:t>
          </a:r>
        </a:p>
      </xdr:txBody>
    </xdr:sp>
    <xdr:clientData/>
  </xdr:twoCellAnchor>
  <xdr:twoCellAnchor>
    <xdr:from>
      <xdr:col>8</xdr:col>
      <xdr:colOff>760639</xdr:colOff>
      <xdr:row>8</xdr:row>
      <xdr:rowOff>27215</xdr:rowOff>
    </xdr:from>
    <xdr:to>
      <xdr:col>15</xdr:col>
      <xdr:colOff>397339</xdr:colOff>
      <xdr:row>12</xdr:row>
      <xdr:rowOff>19050</xdr:rowOff>
    </xdr:to>
    <xdr:sp macro="" textlink="">
      <xdr:nvSpPr>
        <xdr:cNvPr id="4" name="Textfeld 3">
          <a:hlinkClick xmlns:r="http://schemas.openxmlformats.org/officeDocument/2006/relationships" r:id="rId1"/>
        </xdr:cNvPr>
        <xdr:cNvSpPr txBox="1"/>
      </xdr:nvSpPr>
      <xdr:spPr>
        <a:xfrm>
          <a:off x="7713889" y="1494065"/>
          <a:ext cx="4970700" cy="791935"/>
        </a:xfrm>
        <a:prstGeom prst="rect">
          <a:avLst/>
        </a:prstGeom>
        <a:solidFill>
          <a:srgbClr val="C1D2D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ysClr val="windowText" lastClr="000000"/>
              </a:solidFill>
              <a:latin typeface="Arial" panose="020B0604020202020204" pitchFamily="34" charset="0"/>
              <a:cs typeface="Arial" panose="020B0604020202020204" pitchFamily="34" charset="0"/>
            </a:rPr>
            <a:t>zu 3.) Förderfähig sind fortlaufende, im Förderzeitraum anfallende vor dem 01.01.2021 vertraglich begründete oder behördlich festgesetzte und nicht einseitig veränderbare betriebliche Fixkosten gemäß der folgenden Liste (soweit zum Vorsteuerabzug berechtigt netto), die im Förderzeitraum fällig sind. vgl. Tz. 2.4 ff. der FAQ</a:t>
          </a:r>
        </a:p>
        <a:p>
          <a:endParaRPr lang="de-DE" sz="11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13</xdr:col>
      <xdr:colOff>205741</xdr:colOff>
      <xdr:row>36</xdr:row>
      <xdr:rowOff>34834</xdr:rowOff>
    </xdr:from>
    <xdr:to>
      <xdr:col>15</xdr:col>
      <xdr:colOff>762001</xdr:colOff>
      <xdr:row>39</xdr:row>
      <xdr:rowOff>258535</xdr:rowOff>
    </xdr:to>
    <xdr:grpSp>
      <xdr:nvGrpSpPr>
        <xdr:cNvPr id="5" name="Gruppieren 4"/>
        <xdr:cNvGrpSpPr/>
      </xdr:nvGrpSpPr>
      <xdr:grpSpPr>
        <a:xfrm>
          <a:off x="10968991" y="9302659"/>
          <a:ext cx="2080260" cy="1042851"/>
          <a:chOff x="12923520" y="373380"/>
          <a:chExt cx="2354580" cy="1447800"/>
        </a:xfrm>
      </xdr:grpSpPr>
      <xdr:sp macro="" textlink="">
        <xdr:nvSpPr>
          <xdr:cNvPr id="6" name="Rechteck 5"/>
          <xdr:cNvSpPr/>
        </xdr:nvSpPr>
        <xdr:spPr>
          <a:xfrm>
            <a:off x="12923520" y="373380"/>
            <a:ext cx="2354580" cy="1447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167360" y="431780"/>
            <a:ext cx="1874520" cy="1327148"/>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169333</xdr:colOff>
      <xdr:row>17</xdr:row>
      <xdr:rowOff>18203</xdr:rowOff>
    </xdr:from>
    <xdr:to>
      <xdr:col>4</xdr:col>
      <xdr:colOff>169333</xdr:colOff>
      <xdr:row>24</xdr:row>
      <xdr:rowOff>187960</xdr:rowOff>
    </xdr:to>
    <xdr:sp macro="" textlink="">
      <xdr:nvSpPr>
        <xdr:cNvPr id="3" name="Textfeld 2"/>
        <xdr:cNvSpPr txBox="1"/>
      </xdr:nvSpPr>
      <xdr:spPr>
        <a:xfrm>
          <a:off x="169333" y="4188036"/>
          <a:ext cx="2868083" cy="1503257"/>
        </a:xfrm>
        <a:prstGeom prst="rect">
          <a:avLst/>
        </a:prstGeom>
        <a:solidFill>
          <a:srgbClr val="C1D2D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Förderfähig sind Mieten und Pachten für Gebäude, Grundstücke und Räumlichkeiten, die in unmittelbarem Zusammenhang mit der Geschäftstätigkeit des Unternehmens stehen, </a:t>
          </a:r>
          <a:r>
            <a:rPr lang="de-DE" sz="1100" b="0" i="0">
              <a:solidFill>
                <a:schemeClr val="dk1"/>
              </a:solidFill>
              <a:effectLst/>
              <a:latin typeface="+mn-lt"/>
              <a:ea typeface="+mn-ea"/>
              <a:cs typeface="+mn-cs"/>
            </a:rPr>
            <a:t>inklusive Mietnebenkosten (soweit nicht unter Nr. 7 dieser Tabelle erfasst)</a:t>
          </a:r>
          <a:r>
            <a:rPr lang="de-DE" sz="1100"/>
            <a:t>.</a:t>
          </a:r>
        </a:p>
        <a:p>
          <a:endParaRPr lang="de-DE" sz="1100"/>
        </a:p>
        <a:p>
          <a:r>
            <a:rPr lang="de-DE" sz="1100"/>
            <a:t>Kosten für Privaträume sind nicht förderfähig.</a:t>
          </a:r>
        </a:p>
      </xdr:txBody>
    </xdr:sp>
    <xdr:clientData/>
  </xdr:twoCellAnchor>
  <xdr:twoCellAnchor>
    <xdr:from>
      <xdr:col>0</xdr:col>
      <xdr:colOff>169333</xdr:colOff>
      <xdr:row>25</xdr:row>
      <xdr:rowOff>179916</xdr:rowOff>
    </xdr:from>
    <xdr:to>
      <xdr:col>4</xdr:col>
      <xdr:colOff>169333</xdr:colOff>
      <xdr:row>31</xdr:row>
      <xdr:rowOff>84666</xdr:rowOff>
    </xdr:to>
    <xdr:sp macro="" textlink="">
      <xdr:nvSpPr>
        <xdr:cNvPr id="4" name="Textfeld 3"/>
        <xdr:cNvSpPr txBox="1"/>
      </xdr:nvSpPr>
      <xdr:spPr>
        <a:xfrm>
          <a:off x="169333" y="5873749"/>
          <a:ext cx="2868083" cy="1047750"/>
        </a:xfrm>
        <a:prstGeom prst="rect">
          <a:avLst/>
        </a:prstGeom>
        <a:solidFill>
          <a:srgbClr val="C1D2D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0" i="0">
              <a:solidFill>
                <a:schemeClr val="dk1"/>
              </a:solidFill>
              <a:effectLst/>
              <a:latin typeface="+mn-lt"/>
              <a:ea typeface="+mn-ea"/>
              <a:cs typeface="+mn-cs"/>
            </a:rPr>
            <a:t>Förderfähig sind Kosten für ein häusliches Arbeitszimmer, wenn sie bereits 2019 in entsprechender Form steuerlich abgesetzt worden sind/werden (volle steuerlich absetzbare Kosten, anteilig für die Fördermonate).</a:t>
          </a:r>
          <a:endParaRPr lang="de-DE" sz="1100"/>
        </a:p>
      </xdr:txBody>
    </xdr:sp>
    <xdr:clientData/>
  </xdr:twoCellAnchor>
  <xdr:twoCellAnchor>
    <xdr:from>
      <xdr:col>9</xdr:col>
      <xdr:colOff>15241</xdr:colOff>
      <xdr:row>19</xdr:row>
      <xdr:rowOff>124037</xdr:rowOff>
    </xdr:from>
    <xdr:to>
      <xdr:col>11</xdr:col>
      <xdr:colOff>784860</xdr:colOff>
      <xdr:row>27</xdr:row>
      <xdr:rowOff>19474</xdr:rowOff>
    </xdr:to>
    <xdr:grpSp>
      <xdr:nvGrpSpPr>
        <xdr:cNvPr id="5" name="Gruppieren 4"/>
        <xdr:cNvGrpSpPr/>
      </xdr:nvGrpSpPr>
      <xdr:grpSpPr>
        <a:xfrm>
          <a:off x="6168391" y="4676987"/>
          <a:ext cx="2274569" cy="1419437"/>
          <a:chOff x="12923520" y="373380"/>
          <a:chExt cx="2354580" cy="1447800"/>
        </a:xfrm>
      </xdr:grpSpPr>
      <xdr:sp macro="" textlink="">
        <xdr:nvSpPr>
          <xdr:cNvPr id="6" name="Rechteck 5"/>
          <xdr:cNvSpPr/>
        </xdr:nvSpPr>
        <xdr:spPr>
          <a:xfrm>
            <a:off x="12923520" y="373380"/>
            <a:ext cx="2354580" cy="1447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pic>
        <xdr:nvPicPr>
          <xdr:cNvPr id="7" name="Grafik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67360" y="431780"/>
            <a:ext cx="1874520" cy="1327148"/>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190498</xdr:rowOff>
    </xdr:from>
    <xdr:to>
      <xdr:col>11</xdr:col>
      <xdr:colOff>561975</xdr:colOff>
      <xdr:row>18</xdr:row>
      <xdr:rowOff>66675</xdr:rowOff>
    </xdr:to>
    <xdr:sp macro="" textlink="">
      <xdr:nvSpPr>
        <xdr:cNvPr id="2" name="Textfeld 1"/>
        <xdr:cNvSpPr txBox="1"/>
      </xdr:nvSpPr>
      <xdr:spPr>
        <a:xfrm>
          <a:off x="0" y="380998"/>
          <a:ext cx="9572625" cy="3114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rgbClr val="006576"/>
              </a:solidFill>
              <a:effectLst/>
              <a:latin typeface="+mn-lt"/>
              <a:ea typeface="+mn-ea"/>
              <a:cs typeface="+mn-cs"/>
            </a:rPr>
            <a:t>Inventuraufnahme zum 28.02.2021</a:t>
          </a:r>
        </a:p>
        <a:p>
          <a:r>
            <a:rPr lang="de-DE" sz="1100">
              <a:solidFill>
                <a:srgbClr val="006576"/>
              </a:solidFill>
              <a:effectLst/>
              <a:latin typeface="+mn-lt"/>
              <a:ea typeface="+mn-ea"/>
              <a:cs typeface="+mn-cs"/>
            </a:rPr>
            <a:t>Für Saisonale Winterware aus der Saison 2020/2021 wird ein Fixkostenabzugsbetrag bewilligt. Dazu muss nachgehalten werden welche Ware nicht verkauft werden konnte. Um festzustellen welche Ware am 28.02.2021 noch im Lager ist, muss zu diesem Stichtag zwingend eine Inventur der saisonalen Ware (und nur dieser) gemacht werden. Da es auf die verbindliche Bestellung ankommt, muss die Ware nach Lieferanten aufgenommen werden und sämtliche Bestellbestätigungen bis zum 28.02.21 nachgehalten werden. Es ist nur Ware abschreibungsfähig, die vor dem 31.12.2020 verbindlich bestellt wurde.</a:t>
          </a:r>
        </a:p>
        <a:p>
          <a:r>
            <a:rPr lang="de-DE" sz="1100">
              <a:solidFill>
                <a:srgbClr val="006576"/>
              </a:solidFill>
              <a:effectLst/>
              <a:latin typeface="+mn-lt"/>
              <a:ea typeface="+mn-ea"/>
              <a:cs typeface="+mn-cs"/>
            </a:rPr>
            <a:t/>
          </a:r>
          <a:br>
            <a:rPr lang="de-DE" sz="1100">
              <a:solidFill>
                <a:srgbClr val="006576"/>
              </a:solidFill>
              <a:effectLst/>
              <a:latin typeface="+mn-lt"/>
              <a:ea typeface="+mn-ea"/>
              <a:cs typeface="+mn-cs"/>
            </a:rPr>
          </a:br>
          <a:r>
            <a:rPr lang="de-DE" sz="1100">
              <a:solidFill>
                <a:srgbClr val="006576"/>
              </a:solidFill>
              <a:effectLst/>
              <a:latin typeface="+mn-lt"/>
              <a:ea typeface="+mn-ea"/>
              <a:cs typeface="+mn-cs"/>
            </a:rPr>
            <a:t>Daher ist zu raten, dass zu den aufgenommen Beständen das Datum sämtlicher Bestellbestätigungen nach einzelnen Lieferanten aufgenommen wird. Da es sich nur um die saisonale Winterware handelt, muss außerdem die Ware bis 28.02.21 ausgeliefert worden sein, sich also im Bestand befinden. Daraus lässt sich schließen, dass nur Bestellbestätigungen mit auf genommen werden, bei denen sich zumindest ein Teil der Ware im Lager befindet (und zwar der noch nicht abverkaufte Anteil).</a:t>
          </a:r>
        </a:p>
        <a:p>
          <a:endParaRPr lang="de-DE" sz="1100">
            <a:solidFill>
              <a:srgbClr val="006576"/>
            </a:solidFill>
            <a:effectLst/>
            <a:latin typeface="+mn-lt"/>
            <a:ea typeface="+mn-ea"/>
            <a:cs typeface="+mn-cs"/>
          </a:endParaRPr>
        </a:p>
        <a:p>
          <a:r>
            <a:rPr lang="de-DE" sz="1100">
              <a:solidFill>
                <a:srgbClr val="006576"/>
              </a:solidFill>
              <a:effectLst/>
              <a:latin typeface="+mn-lt"/>
              <a:ea typeface="+mn-ea"/>
              <a:cs typeface="+mn-cs"/>
            </a:rPr>
            <a:t>In der Inventur ist die Ware nach Herstellern/Lieferanten und nach Sorten/Arten aufzunehmen mit dem jeweiligen Durchschnittsanschaffungskosten zuzüglich der Anschaffungsnebenkosten nach §255(1)HGB. Anschließend muss nach kaufmännischer Vorsicht der voraussichtliche Verkaufspreis geschätzt werden, der sich am Bewertungsstichtag ergibt. Liegt der voraussichtliche Verkaufspreis unter dem Einkaufspreis, kann dieser Betrag als Fixkosten zu 100% in Abzug gebracht werden.</a:t>
          </a:r>
        </a:p>
        <a:p>
          <a:endParaRPr lang="de-DE" sz="1100">
            <a:solidFill>
              <a:srgbClr val="006576"/>
            </a:solidFill>
            <a:effectLst/>
            <a:latin typeface="+mn-lt"/>
            <a:ea typeface="+mn-ea"/>
            <a:cs typeface="+mn-cs"/>
          </a:endParaRPr>
        </a:p>
        <a:p>
          <a:r>
            <a:rPr lang="de-DE" sz="1100">
              <a:solidFill>
                <a:srgbClr val="006576"/>
              </a:solidFill>
              <a:effectLst/>
              <a:latin typeface="+mn-lt"/>
              <a:ea typeface="+mn-ea"/>
              <a:cs typeface="+mn-cs"/>
            </a:rPr>
            <a:t>Für die Folgemonate ist für diese Artikel jeweils</a:t>
          </a:r>
          <a:r>
            <a:rPr lang="de-DE" sz="1100" baseline="0">
              <a:solidFill>
                <a:srgbClr val="006576"/>
              </a:solidFill>
              <a:effectLst/>
              <a:latin typeface="+mn-lt"/>
              <a:ea typeface="+mn-ea"/>
              <a:cs typeface="+mn-cs"/>
            </a:rPr>
            <a:t> eine </a:t>
          </a:r>
          <a:r>
            <a:rPr lang="de-DE" sz="1100" b="1" u="sng" baseline="0">
              <a:solidFill>
                <a:srgbClr val="006576"/>
              </a:solidFill>
              <a:effectLst/>
              <a:latin typeface="+mn-lt"/>
              <a:ea typeface="+mn-ea"/>
              <a:cs typeface="+mn-cs"/>
            </a:rPr>
            <a:t>monatliche Inventur </a:t>
          </a:r>
          <a:r>
            <a:rPr lang="de-DE" sz="1100" baseline="0">
              <a:solidFill>
                <a:srgbClr val="006576"/>
              </a:solidFill>
              <a:effectLst/>
              <a:latin typeface="+mn-lt"/>
              <a:ea typeface="+mn-ea"/>
              <a:cs typeface="+mn-cs"/>
            </a:rPr>
            <a:t>und Fortschreibung der Bestände durchzuführen. Für zwischenzeitlich verkaufte</a:t>
          </a:r>
          <a:br>
            <a:rPr lang="de-DE" sz="1100" baseline="0">
              <a:solidFill>
                <a:srgbClr val="006576"/>
              </a:solidFill>
              <a:effectLst/>
              <a:latin typeface="+mn-lt"/>
              <a:ea typeface="+mn-ea"/>
              <a:cs typeface="+mn-cs"/>
            </a:rPr>
          </a:br>
          <a:r>
            <a:rPr lang="de-DE" sz="1100" baseline="0">
              <a:solidFill>
                <a:srgbClr val="006576"/>
              </a:solidFill>
              <a:effectLst/>
              <a:latin typeface="+mn-lt"/>
              <a:ea typeface="+mn-ea"/>
              <a:cs typeface="+mn-cs"/>
            </a:rPr>
            <a:t>Waren ist der tatsächlich erzielte Verkaufserlös aufzuzeichnen und zu belegen. Es gelten erhöhte Anforderungen an die Einzelaufzeichnungspflichten.</a:t>
          </a:r>
          <a:endParaRPr lang="de-DE" sz="1100">
            <a:solidFill>
              <a:srgbClr val="006576"/>
            </a:solidFill>
            <a:effectLst/>
            <a:latin typeface="+mn-lt"/>
            <a:ea typeface="+mn-ea"/>
            <a:cs typeface="+mn-cs"/>
          </a:endParaRPr>
        </a:p>
        <a:p>
          <a:endParaRPr lang="de-DE" sz="1100"/>
        </a:p>
      </xdr:txBody>
    </xdr:sp>
    <xdr:clientData/>
  </xdr:twoCellAnchor>
  <xdr:twoCellAnchor>
    <xdr:from>
      <xdr:col>4</xdr:col>
      <xdr:colOff>407670</xdr:colOff>
      <xdr:row>19</xdr:row>
      <xdr:rowOff>186690</xdr:rowOff>
    </xdr:from>
    <xdr:to>
      <xdr:col>7</xdr:col>
      <xdr:colOff>358140</xdr:colOff>
      <xdr:row>27</xdr:row>
      <xdr:rowOff>171450</xdr:rowOff>
    </xdr:to>
    <xdr:grpSp>
      <xdr:nvGrpSpPr>
        <xdr:cNvPr id="3" name="Gruppieren 2"/>
        <xdr:cNvGrpSpPr/>
      </xdr:nvGrpSpPr>
      <xdr:grpSpPr>
        <a:xfrm>
          <a:off x="3730490" y="3620562"/>
          <a:ext cx="2442584" cy="1441429"/>
          <a:chOff x="12923520" y="373380"/>
          <a:chExt cx="2354580" cy="1447800"/>
        </a:xfrm>
      </xdr:grpSpPr>
      <xdr:sp macro="" textlink="">
        <xdr:nvSpPr>
          <xdr:cNvPr id="4" name="Rechteck 3"/>
          <xdr:cNvSpPr/>
        </xdr:nvSpPr>
        <xdr:spPr>
          <a:xfrm>
            <a:off x="12923520" y="373380"/>
            <a:ext cx="2354580" cy="1447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de-DE" sz="1100"/>
          </a:p>
        </xdr:txBody>
      </xdr:sp>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67360" y="431780"/>
            <a:ext cx="1874520" cy="1327148"/>
          </a:xfrm>
          <a:prstGeom prst="rect">
            <a:avLst/>
          </a:prstGeom>
        </xdr:spPr>
      </xdr:pic>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lanaris.de/"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http://www.planaris.d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planaris.de/" TargetMode="External"/><Relationship Id="rId1" Type="http://schemas.openxmlformats.org/officeDocument/2006/relationships/hyperlink" Target="https://www.ueberbrueckungshilfe-unternehmen.de/UBH/Navigation/DE/Dokumente/FAQ/Ueberbrueckungshilfe-III/ueberbrueckungshilfe-lll.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planaris.d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planaris.de/"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7"/>
  <sheetViews>
    <sheetView zoomScaleNormal="100" zoomScalePageLayoutView="80" workbookViewId="0">
      <selection activeCell="G9" sqref="G9"/>
    </sheetView>
  </sheetViews>
  <sheetFormatPr baseColWidth="10" defaultColWidth="0.140625" defaultRowHeight="15" x14ac:dyDescent="0.25"/>
  <cols>
    <col min="1" max="1" width="8.140625" customWidth="1"/>
    <col min="2" max="16" width="12.5703125" customWidth="1"/>
    <col min="17" max="17" width="4.7109375" customWidth="1"/>
    <col min="18" max="23" width="0.140625" customWidth="1"/>
  </cols>
  <sheetData>
    <row r="1" spans="2:17" ht="27.75" x14ac:dyDescent="0.4">
      <c r="B1" s="82" t="s">
        <v>50</v>
      </c>
      <c r="C1" s="82"/>
      <c r="D1" s="82"/>
      <c r="E1" s="82"/>
      <c r="F1" s="82"/>
      <c r="G1" s="82"/>
      <c r="H1" s="82"/>
      <c r="I1" s="82"/>
      <c r="J1" s="82"/>
      <c r="K1" s="82"/>
      <c r="L1" s="82"/>
      <c r="M1" s="82"/>
      <c r="N1" s="82"/>
      <c r="O1" s="82"/>
      <c r="P1" s="82"/>
      <c r="Q1" s="51"/>
    </row>
    <row r="2" spans="2:17" ht="8.25" customHeight="1" x14ac:dyDescent="0.25"/>
    <row r="3" spans="2:17" ht="15.75" x14ac:dyDescent="0.25">
      <c r="B3" s="44">
        <v>44136</v>
      </c>
      <c r="C3" s="45"/>
      <c r="D3" s="44">
        <v>44166</v>
      </c>
      <c r="E3" s="45"/>
      <c r="F3" s="46">
        <v>44197</v>
      </c>
      <c r="G3" s="45"/>
      <c r="H3" s="46">
        <v>44228</v>
      </c>
      <c r="I3" s="45"/>
      <c r="J3" s="46">
        <v>44256</v>
      </c>
      <c r="K3" s="45"/>
      <c r="L3" s="46">
        <v>44287</v>
      </c>
      <c r="M3" s="45"/>
      <c r="N3" s="46">
        <v>44317</v>
      </c>
      <c r="O3" s="45"/>
      <c r="P3" s="46">
        <v>44348</v>
      </c>
    </row>
    <row r="5" spans="2:17" ht="17.25" x14ac:dyDescent="0.3">
      <c r="B5" s="77" t="s">
        <v>51</v>
      </c>
      <c r="C5" s="77"/>
      <c r="D5" s="77"/>
      <c r="J5" s="78" t="s">
        <v>52</v>
      </c>
      <c r="K5" s="79"/>
      <c r="L5" s="79"/>
    </row>
    <row r="6" spans="2:17" ht="17.25" x14ac:dyDescent="0.3">
      <c r="B6" s="80" t="s">
        <v>53</v>
      </c>
      <c r="C6" s="80"/>
      <c r="D6" s="80"/>
      <c r="J6" s="79"/>
      <c r="K6" s="79"/>
      <c r="L6" s="79"/>
    </row>
    <row r="7" spans="2:17" ht="17.25" x14ac:dyDescent="0.3">
      <c r="B7" s="80" t="s">
        <v>54</v>
      </c>
      <c r="C7" s="80"/>
      <c r="D7" s="80"/>
    </row>
    <row r="8" spans="2:17" ht="17.25" x14ac:dyDescent="0.3">
      <c r="B8" s="57"/>
      <c r="C8" s="57"/>
      <c r="D8" s="57"/>
    </row>
    <row r="9" spans="2:17" ht="17.25" x14ac:dyDescent="0.3">
      <c r="B9" s="77" t="s">
        <v>55</v>
      </c>
      <c r="C9" s="77"/>
      <c r="D9" s="77"/>
    </row>
    <row r="10" spans="2:17" ht="17.25" x14ac:dyDescent="0.3">
      <c r="B10" s="80" t="s">
        <v>56</v>
      </c>
      <c r="C10" s="80"/>
      <c r="D10" s="80"/>
    </row>
    <row r="11" spans="2:17" ht="17.25" x14ac:dyDescent="0.3">
      <c r="B11" s="80" t="s">
        <v>57</v>
      </c>
      <c r="C11" s="80"/>
      <c r="D11" s="80"/>
    </row>
    <row r="12" spans="2:17" ht="1.5" customHeight="1" x14ac:dyDescent="0.25"/>
    <row r="13" spans="2:17" ht="27" x14ac:dyDescent="0.25">
      <c r="B13" s="83" t="s">
        <v>93</v>
      </c>
      <c r="C13" s="83"/>
      <c r="D13" s="83"/>
      <c r="E13" s="83"/>
      <c r="F13" s="83"/>
      <c r="G13" s="83"/>
      <c r="H13" s="83"/>
      <c r="I13" s="83"/>
      <c r="J13" s="83"/>
      <c r="K13" s="83"/>
      <c r="L13" s="83"/>
      <c r="M13" s="83"/>
      <c r="N13" s="83"/>
      <c r="O13" s="83"/>
      <c r="P13" s="83"/>
      <c r="Q13" s="52"/>
    </row>
    <row r="14" spans="2:17" ht="9" customHeight="1" x14ac:dyDescent="0.25"/>
    <row r="15" spans="2:17" ht="15.75" x14ac:dyDescent="0.25">
      <c r="B15" s="48" t="s">
        <v>58</v>
      </c>
      <c r="C15" s="45"/>
      <c r="D15" s="48" t="s">
        <v>59</v>
      </c>
      <c r="E15" s="45"/>
      <c r="F15" s="49" t="s">
        <v>60</v>
      </c>
      <c r="G15" s="45"/>
      <c r="H15" s="49" t="s">
        <v>30</v>
      </c>
      <c r="I15" s="45"/>
      <c r="J15" s="49" t="s">
        <v>31</v>
      </c>
      <c r="K15" s="45"/>
      <c r="L15" s="49" t="s">
        <v>32</v>
      </c>
      <c r="M15" s="45"/>
      <c r="N15" s="49" t="s">
        <v>33</v>
      </c>
      <c r="O15" s="45"/>
      <c r="P15" s="49" t="s">
        <v>34</v>
      </c>
    </row>
    <row r="20" spans="2:17" ht="11.25" customHeight="1" x14ac:dyDescent="0.25"/>
    <row r="21" spans="2:17" ht="18.75" x14ac:dyDescent="0.3">
      <c r="B21" s="50" t="s">
        <v>61</v>
      </c>
      <c r="C21" s="47"/>
      <c r="D21" s="50" t="s">
        <v>61</v>
      </c>
      <c r="E21" s="47"/>
      <c r="F21" s="50" t="s">
        <v>61</v>
      </c>
      <c r="G21" s="47"/>
      <c r="H21" s="50" t="s">
        <v>61</v>
      </c>
      <c r="I21" s="47"/>
      <c r="J21" s="50" t="s">
        <v>61</v>
      </c>
      <c r="K21" s="47"/>
      <c r="L21" s="50" t="s">
        <v>61</v>
      </c>
      <c r="M21" s="47"/>
      <c r="N21" s="50" t="s">
        <v>61</v>
      </c>
      <c r="O21" s="47"/>
      <c r="P21" s="50" t="s">
        <v>61</v>
      </c>
    </row>
    <row r="22" spans="2:17" ht="18.75" x14ac:dyDescent="0.3">
      <c r="B22" s="50" t="s">
        <v>62</v>
      </c>
      <c r="C22" s="47"/>
      <c r="D22" s="50" t="s">
        <v>62</v>
      </c>
      <c r="E22" s="47"/>
      <c r="F22" s="50" t="s">
        <v>62</v>
      </c>
      <c r="G22" s="47"/>
      <c r="H22" s="50" t="s">
        <v>62</v>
      </c>
      <c r="I22" s="47"/>
      <c r="J22" s="50" t="s">
        <v>62</v>
      </c>
      <c r="K22" s="47"/>
      <c r="L22" s="50" t="s">
        <v>62</v>
      </c>
      <c r="M22" s="47"/>
      <c r="N22" s="50" t="s">
        <v>62</v>
      </c>
      <c r="O22" s="47"/>
      <c r="P22" s="50" t="s">
        <v>62</v>
      </c>
    </row>
    <row r="23" spans="2:17" ht="15.75" x14ac:dyDescent="0.25">
      <c r="B23" s="40">
        <v>0.3</v>
      </c>
      <c r="C23" s="1"/>
      <c r="D23" s="40">
        <v>0.3</v>
      </c>
      <c r="E23" s="1"/>
      <c r="F23" s="40">
        <v>0.3</v>
      </c>
      <c r="G23" s="1"/>
      <c r="H23" s="40">
        <v>0.3</v>
      </c>
      <c r="I23" s="1"/>
      <c r="J23" s="40">
        <v>0.3</v>
      </c>
      <c r="K23" s="1"/>
      <c r="L23" s="40">
        <v>0.3</v>
      </c>
      <c r="M23" s="1"/>
      <c r="N23" s="40">
        <v>0.3</v>
      </c>
      <c r="O23" s="1"/>
      <c r="P23" s="40">
        <v>0.3</v>
      </c>
    </row>
    <row r="24" spans="2:17" ht="60.75" x14ac:dyDescent="0.25">
      <c r="B24" s="41" t="s">
        <v>98</v>
      </c>
      <c r="C24" s="1"/>
      <c r="D24" s="41" t="s">
        <v>98</v>
      </c>
      <c r="E24" s="1"/>
      <c r="F24" s="41" t="s">
        <v>98</v>
      </c>
      <c r="G24" s="1"/>
      <c r="H24" s="41" t="s">
        <v>98</v>
      </c>
      <c r="I24" s="1"/>
      <c r="J24" s="41" t="s">
        <v>98</v>
      </c>
      <c r="K24" s="1"/>
      <c r="L24" s="41" t="s">
        <v>98</v>
      </c>
      <c r="M24" s="1"/>
      <c r="N24" s="41" t="s">
        <v>98</v>
      </c>
      <c r="O24" s="1"/>
      <c r="P24" s="41" t="s">
        <v>98</v>
      </c>
    </row>
    <row r="25" spans="2:17" ht="15.75" x14ac:dyDescent="0.25">
      <c r="B25" s="41"/>
      <c r="C25" s="1"/>
      <c r="D25" s="41"/>
      <c r="E25" s="1"/>
      <c r="F25" s="41"/>
      <c r="G25" s="1"/>
      <c r="H25" s="41"/>
      <c r="I25" s="1"/>
      <c r="J25" s="41"/>
      <c r="K25" s="1"/>
      <c r="L25" s="41"/>
      <c r="M25" s="1"/>
      <c r="N25" s="41"/>
      <c r="O25" s="1"/>
      <c r="P25" s="1"/>
      <c r="Q25" s="41"/>
    </row>
    <row r="26" spans="2:17" ht="15.75" x14ac:dyDescent="0.25">
      <c r="B26" s="1"/>
      <c r="C26" s="1"/>
      <c r="D26" s="1"/>
      <c r="E26" s="1"/>
      <c r="F26" s="1"/>
      <c r="G26" s="1"/>
      <c r="H26" s="1"/>
      <c r="I26" s="1"/>
      <c r="J26" s="1"/>
      <c r="K26" s="1"/>
      <c r="L26" s="1"/>
      <c r="M26" s="1"/>
      <c r="N26" s="1"/>
      <c r="O26" s="1"/>
      <c r="P26" s="1"/>
      <c r="Q26" s="1"/>
    </row>
    <row r="27" spans="2:17" ht="18.75" x14ac:dyDescent="0.3">
      <c r="B27" s="50" t="s">
        <v>63</v>
      </c>
      <c r="C27" s="47"/>
      <c r="D27" s="50" t="s">
        <v>63</v>
      </c>
      <c r="E27" s="47"/>
      <c r="F27" s="50" t="s">
        <v>63</v>
      </c>
      <c r="G27" s="47"/>
      <c r="H27" s="50" t="s">
        <v>63</v>
      </c>
      <c r="I27" s="47"/>
      <c r="J27" s="50" t="s">
        <v>63</v>
      </c>
      <c r="K27" s="47"/>
      <c r="L27" s="50" t="s">
        <v>63</v>
      </c>
      <c r="M27" s="47"/>
      <c r="N27" s="50" t="s">
        <v>63</v>
      </c>
      <c r="O27" s="47"/>
      <c r="P27" s="50" t="s">
        <v>63</v>
      </c>
    </row>
    <row r="28" spans="2:17" ht="18.75" x14ac:dyDescent="0.3">
      <c r="B28" s="50" t="s">
        <v>64</v>
      </c>
      <c r="C28" s="47"/>
      <c r="D28" s="50" t="s">
        <v>64</v>
      </c>
      <c r="E28" s="47"/>
      <c r="F28" s="50" t="s">
        <v>64</v>
      </c>
      <c r="G28" s="47"/>
      <c r="H28" s="50" t="s">
        <v>64</v>
      </c>
      <c r="I28" s="47"/>
      <c r="J28" s="50" t="s">
        <v>64</v>
      </c>
      <c r="K28" s="47"/>
      <c r="L28" s="50" t="s">
        <v>64</v>
      </c>
      <c r="M28" s="47"/>
      <c r="N28" s="50" t="s">
        <v>64</v>
      </c>
      <c r="O28" s="47"/>
      <c r="P28" s="50" t="s">
        <v>64</v>
      </c>
    </row>
    <row r="29" spans="2:17" ht="15.75" x14ac:dyDescent="0.25">
      <c r="B29" s="42" t="str">
        <f>B15</f>
        <v>November</v>
      </c>
      <c r="C29" s="43"/>
      <c r="D29" s="42" t="str">
        <f>D15</f>
        <v>Dezember</v>
      </c>
      <c r="E29" s="43"/>
      <c r="F29" s="42" t="str">
        <f>F15</f>
        <v>Januar</v>
      </c>
      <c r="G29" s="43"/>
      <c r="H29" s="42" t="str">
        <f>H15</f>
        <v>Februar</v>
      </c>
      <c r="I29" s="43"/>
      <c r="J29" s="42" t="str">
        <f>J15</f>
        <v>März</v>
      </c>
      <c r="K29" s="43"/>
      <c r="L29" s="42" t="str">
        <f>L15</f>
        <v>April</v>
      </c>
      <c r="M29" s="43"/>
      <c r="N29" s="42" t="str">
        <f>N15</f>
        <v>Mai</v>
      </c>
      <c r="O29" s="43"/>
      <c r="P29" s="42" t="str">
        <f>P15</f>
        <v>Juni</v>
      </c>
    </row>
    <row r="30" spans="2:17" ht="18.75" x14ac:dyDescent="0.3">
      <c r="B30" s="50" t="s">
        <v>65</v>
      </c>
      <c r="C30" s="47"/>
      <c r="D30" s="50" t="s">
        <v>65</v>
      </c>
      <c r="E30" s="47"/>
      <c r="F30" s="50" t="s">
        <v>65</v>
      </c>
      <c r="G30" s="47"/>
      <c r="H30" s="50" t="s">
        <v>65</v>
      </c>
      <c r="I30" s="47"/>
      <c r="J30" s="50" t="s">
        <v>65</v>
      </c>
      <c r="K30" s="47"/>
      <c r="L30" s="50" t="s">
        <v>65</v>
      </c>
      <c r="M30" s="47"/>
      <c r="N30" s="50" t="s">
        <v>65</v>
      </c>
      <c r="O30" s="47"/>
      <c r="P30" s="50" t="s">
        <v>65</v>
      </c>
    </row>
    <row r="31" spans="2:17" x14ac:dyDescent="0.25">
      <c r="B31" s="21"/>
      <c r="D31" s="21"/>
      <c r="F31" s="21"/>
      <c r="H31" s="21"/>
      <c r="J31" s="21"/>
      <c r="L31" s="21"/>
      <c r="N31" s="21"/>
      <c r="Q31" s="21"/>
    </row>
    <row r="32" spans="2:17" ht="17.100000000000001" customHeight="1" x14ac:dyDescent="0.3">
      <c r="B32" s="85" t="s">
        <v>94</v>
      </c>
      <c r="C32" s="85"/>
      <c r="D32" s="85"/>
      <c r="E32" s="85"/>
      <c r="F32" s="85"/>
      <c r="G32" s="85"/>
      <c r="H32" s="85"/>
      <c r="I32" s="85"/>
      <c r="J32" s="85"/>
      <c r="K32" s="85"/>
      <c r="L32" s="85"/>
      <c r="M32" s="85"/>
      <c r="N32" s="85"/>
      <c r="O32" s="85"/>
      <c r="P32" s="85"/>
      <c r="Q32" s="53"/>
    </row>
    <row r="33" spans="2:17" ht="17.100000000000001" customHeight="1" x14ac:dyDescent="0.35">
      <c r="B33" s="58"/>
      <c r="C33" s="58"/>
      <c r="D33" s="58"/>
      <c r="E33" s="58"/>
      <c r="F33" s="58"/>
      <c r="G33" s="58"/>
      <c r="H33" s="58"/>
      <c r="I33" s="58"/>
      <c r="J33" s="58"/>
      <c r="K33" s="58"/>
      <c r="L33" s="58"/>
      <c r="M33" s="58"/>
      <c r="N33" s="58"/>
      <c r="O33" s="58"/>
      <c r="P33" s="58"/>
    </row>
    <row r="34" spans="2:17" ht="17.100000000000001" customHeight="1" x14ac:dyDescent="0.25">
      <c r="B34" s="84" t="s">
        <v>99</v>
      </c>
      <c r="C34" s="84"/>
      <c r="D34" s="84"/>
      <c r="E34" s="84"/>
      <c r="F34" s="84"/>
      <c r="G34" s="84"/>
      <c r="H34" s="84"/>
      <c r="I34" s="84"/>
      <c r="J34" s="84"/>
      <c r="K34" s="84"/>
      <c r="L34" s="84"/>
      <c r="M34" s="84"/>
      <c r="N34" s="84"/>
      <c r="O34" s="84"/>
      <c r="P34" s="84"/>
      <c r="Q34" s="52"/>
    </row>
    <row r="35" spans="2:17" ht="17.100000000000001" customHeight="1" x14ac:dyDescent="0.25"/>
    <row r="36" spans="2:17" ht="17.100000000000001" customHeight="1" x14ac:dyDescent="0.25">
      <c r="B36" s="81" t="s">
        <v>66</v>
      </c>
      <c r="C36" s="81"/>
      <c r="D36" s="81"/>
      <c r="E36" s="81"/>
      <c r="F36" s="81"/>
      <c r="G36" s="81"/>
      <c r="H36" s="81"/>
      <c r="I36" s="81"/>
      <c r="J36" s="81"/>
      <c r="K36" s="81"/>
      <c r="L36" s="81"/>
      <c r="M36" s="81"/>
      <c r="N36" s="81"/>
      <c r="O36" s="81"/>
      <c r="P36" s="81"/>
      <c r="Q36" s="54"/>
    </row>
    <row r="37" spans="2:17" ht="17.100000000000001" customHeight="1" x14ac:dyDescent="0.25"/>
    <row r="38" spans="2:17" ht="17.100000000000001" customHeight="1" x14ac:dyDescent="0.25">
      <c r="B38" s="81" t="s">
        <v>67</v>
      </c>
      <c r="C38" s="81"/>
      <c r="D38" s="81"/>
      <c r="E38" s="81"/>
      <c r="F38" s="81"/>
      <c r="G38" s="81"/>
      <c r="H38" s="81"/>
      <c r="I38" s="81"/>
      <c r="J38" s="81"/>
      <c r="K38" s="81"/>
      <c r="L38" s="81"/>
      <c r="M38" s="81"/>
      <c r="N38" s="81"/>
      <c r="O38" s="81"/>
      <c r="P38" s="81"/>
      <c r="Q38" s="54"/>
    </row>
    <row r="39" spans="2:17" ht="17.100000000000001" customHeight="1" x14ac:dyDescent="0.25"/>
    <row r="40" spans="2:17" ht="17.100000000000001" customHeight="1" x14ac:dyDescent="0.25">
      <c r="B40" s="81" t="s">
        <v>68</v>
      </c>
      <c r="C40" s="81"/>
      <c r="D40" s="81"/>
      <c r="E40" s="81"/>
      <c r="F40" s="81"/>
      <c r="G40" s="81"/>
      <c r="H40" s="81"/>
      <c r="I40" s="81"/>
      <c r="J40" s="81"/>
      <c r="K40" s="81"/>
      <c r="L40" s="81"/>
      <c r="M40" s="81"/>
      <c r="N40" s="81"/>
      <c r="O40" s="81"/>
      <c r="P40" s="81"/>
      <c r="Q40" s="54"/>
    </row>
    <row r="41" spans="2:17" ht="17.100000000000001" customHeight="1" x14ac:dyDescent="0.25">
      <c r="B41" s="59"/>
      <c r="C41" s="59"/>
      <c r="D41" s="59"/>
      <c r="E41" s="59"/>
      <c r="F41" s="59"/>
      <c r="G41" s="59"/>
      <c r="H41" s="59"/>
      <c r="I41" s="59"/>
      <c r="J41" s="59"/>
      <c r="K41" s="59"/>
      <c r="L41" s="59"/>
      <c r="M41" s="59"/>
      <c r="N41" s="59"/>
      <c r="O41" s="59"/>
      <c r="P41" s="59"/>
      <c r="Q41" s="54"/>
    </row>
    <row r="42" spans="2:17" ht="17.100000000000001" customHeight="1" x14ac:dyDescent="0.25">
      <c r="B42" s="59"/>
      <c r="C42" s="59"/>
      <c r="D42" s="59"/>
      <c r="E42" s="59"/>
      <c r="F42" s="59"/>
      <c r="G42" s="59"/>
      <c r="K42" s="59"/>
      <c r="L42" s="59"/>
      <c r="M42" s="59"/>
      <c r="N42" s="59"/>
      <c r="O42" s="59"/>
      <c r="P42" s="59"/>
      <c r="Q42" s="54"/>
    </row>
    <row r="43" spans="2:17" ht="17.100000000000001" customHeight="1" x14ac:dyDescent="0.25">
      <c r="B43" s="59"/>
      <c r="C43" s="59"/>
      <c r="D43" s="59"/>
      <c r="E43" s="59"/>
      <c r="F43" s="59"/>
      <c r="G43" s="59"/>
      <c r="H43" s="55"/>
      <c r="I43" s="56"/>
      <c r="J43" s="56"/>
      <c r="K43" s="59"/>
      <c r="L43" s="59"/>
      <c r="M43" s="59"/>
      <c r="N43" s="59"/>
      <c r="O43" s="59"/>
      <c r="P43" s="59"/>
      <c r="Q43" s="54"/>
    </row>
    <row r="44" spans="2:17" ht="17.100000000000001" customHeight="1" x14ac:dyDescent="0.25">
      <c r="B44" s="59"/>
      <c r="C44" s="59"/>
      <c r="D44" s="59"/>
      <c r="E44" s="59"/>
      <c r="F44" s="59"/>
      <c r="G44" s="59"/>
      <c r="H44" s="55"/>
      <c r="I44" s="56"/>
      <c r="J44" s="56"/>
      <c r="K44" s="59"/>
      <c r="L44" s="59"/>
      <c r="M44" s="59"/>
      <c r="N44" s="59"/>
      <c r="O44" s="59"/>
      <c r="P44" s="59"/>
      <c r="Q44" s="54"/>
    </row>
    <row r="45" spans="2:17" ht="17.100000000000001" customHeight="1" x14ac:dyDescent="0.25">
      <c r="B45" s="59"/>
      <c r="C45" s="59"/>
      <c r="D45" s="59"/>
      <c r="E45" s="59"/>
      <c r="F45" s="59"/>
      <c r="G45" s="59"/>
      <c r="H45" s="55"/>
      <c r="I45" s="56"/>
      <c r="J45" s="56"/>
      <c r="K45" s="59"/>
      <c r="L45" s="59"/>
      <c r="M45" s="59"/>
      <c r="N45" s="59"/>
      <c r="O45" s="59"/>
      <c r="P45" s="59"/>
      <c r="Q45" s="54"/>
    </row>
    <row r="46" spans="2:17" ht="17.100000000000001" customHeight="1" x14ac:dyDescent="0.25">
      <c r="B46" s="59"/>
      <c r="C46" s="59"/>
      <c r="D46" s="59"/>
      <c r="E46" s="59"/>
      <c r="F46" s="59"/>
      <c r="G46" s="59"/>
      <c r="H46" s="55"/>
      <c r="I46" s="56"/>
      <c r="J46" s="56"/>
      <c r="K46" s="59"/>
      <c r="L46" s="59"/>
      <c r="M46" s="59"/>
      <c r="N46" s="59"/>
      <c r="O46" s="59"/>
      <c r="P46" s="59"/>
      <c r="Q46" s="54"/>
    </row>
    <row r="47" spans="2:17" x14ac:dyDescent="0.25">
      <c r="H47" s="75" t="s">
        <v>96</v>
      </c>
      <c r="I47" s="76"/>
      <c r="J47" s="76"/>
    </row>
  </sheetData>
  <sheetProtection algorithmName="SHA-512" hashValue="HHAL6g5VszyM3okHn3Wxks60xKGQXFmWAbVQnOjWHXifFgUSMjLhfjqvF5bCotOlDwHGsdKXCRmdxkZnrarUBw==" saltValue="3yaLfgNo7AVoEMMWYWWO2w==" spinCount="100000" sheet="1" objects="1" scenarios="1"/>
  <mergeCells count="15">
    <mergeCell ref="B1:P1"/>
    <mergeCell ref="B13:P13"/>
    <mergeCell ref="B34:P34"/>
    <mergeCell ref="B32:P32"/>
    <mergeCell ref="B36:P36"/>
    <mergeCell ref="B10:D10"/>
    <mergeCell ref="B11:D11"/>
    <mergeCell ref="H47:J47"/>
    <mergeCell ref="B9:D9"/>
    <mergeCell ref="B5:D5"/>
    <mergeCell ref="J5:L6"/>
    <mergeCell ref="B6:D6"/>
    <mergeCell ref="B7:D7"/>
    <mergeCell ref="B38:P38"/>
    <mergeCell ref="B40:P40"/>
  </mergeCells>
  <hyperlinks>
    <hyperlink ref="H47" r:id="rId1"/>
  </hyperlinks>
  <pageMargins left="3.3333333333333333E-2" right="1.6666666666666666E-2" top="0.46875" bottom="1.3020833333333334E-2" header="0.3" footer="0.3"/>
  <pageSetup paperSize="8" orientation="landscape" horizontalDpi="300" r:id="rId2"/>
  <colBreaks count="1" manualBreakCount="1">
    <brk id="17" max="1048575" man="1"/>
  </col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9:H600"/>
  <sheetViews>
    <sheetView view="pageLayout" topLeftCell="A6" zoomScale="122" zoomScaleNormal="100" zoomScalePageLayoutView="122" workbookViewId="0">
      <selection activeCell="J26" sqref="J26"/>
    </sheetView>
  </sheetViews>
  <sheetFormatPr baseColWidth="10" defaultRowHeight="15" x14ac:dyDescent="0.25"/>
  <sheetData>
    <row r="29" spans="5:8" x14ac:dyDescent="0.25">
      <c r="E29" s="75" t="s">
        <v>96</v>
      </c>
      <c r="F29" s="75"/>
      <c r="G29" s="75"/>
      <c r="H29" s="75"/>
    </row>
    <row r="31" spans="5:8" s="39" customFormat="1" x14ac:dyDescent="0.25"/>
    <row r="32" spans="5:8"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sheetData>
  <mergeCells count="1">
    <mergeCell ref="E29:H29"/>
  </mergeCells>
  <hyperlinks>
    <hyperlink ref="E29" r:id="rId1"/>
  </hyperlinks>
  <pageMargins left="0.7" right="0.11458333333333333" top="0.78740157499999996" bottom="0.78740157499999996"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Normal="100" workbookViewId="0">
      <selection activeCell="H11" sqref="H11"/>
    </sheetView>
  </sheetViews>
  <sheetFormatPr baseColWidth="10" defaultRowHeight="15" x14ac:dyDescent="0.25"/>
  <cols>
    <col min="9" max="9" width="41.85546875" customWidth="1"/>
  </cols>
  <sheetData>
    <row r="1" spans="1:9" ht="81.75" customHeight="1" x14ac:dyDescent="0.25">
      <c r="A1" s="86" t="s">
        <v>69</v>
      </c>
      <c r="B1" s="87"/>
      <c r="C1" s="87"/>
      <c r="D1" s="87"/>
      <c r="E1" s="87"/>
      <c r="F1" s="87"/>
      <c r="G1" s="87"/>
      <c r="H1" s="87"/>
      <c r="I1" s="87"/>
    </row>
    <row r="2" spans="1:9" ht="83.25" customHeight="1" x14ac:dyDescent="0.25">
      <c r="A2" s="86" t="s">
        <v>79</v>
      </c>
      <c r="B2" s="87"/>
      <c r="C2" s="87"/>
      <c r="D2" s="87"/>
      <c r="E2" s="87"/>
      <c r="F2" s="87"/>
      <c r="G2" s="87"/>
      <c r="H2" s="87"/>
      <c r="I2" s="87"/>
    </row>
    <row r="3" spans="1:9" ht="78.75" customHeight="1" x14ac:dyDescent="0.25">
      <c r="A3" s="86" t="s">
        <v>73</v>
      </c>
      <c r="B3" s="87"/>
      <c r="C3" s="87"/>
      <c r="D3" s="87"/>
      <c r="E3" s="87"/>
      <c r="F3" s="87"/>
      <c r="G3" s="87"/>
      <c r="H3" s="87"/>
      <c r="I3" s="87"/>
    </row>
    <row r="4" spans="1:9" x14ac:dyDescent="0.25">
      <c r="A4" s="88" t="s">
        <v>74</v>
      </c>
      <c r="B4" s="89"/>
      <c r="C4" s="89"/>
      <c r="D4" s="89"/>
      <c r="E4" s="89"/>
      <c r="F4" s="89"/>
      <c r="G4" s="89"/>
      <c r="H4" s="89"/>
      <c r="I4" s="89"/>
    </row>
    <row r="6" spans="1:9" ht="30.75" customHeight="1" x14ac:dyDescent="0.25">
      <c r="A6" s="90" t="s">
        <v>70</v>
      </c>
      <c r="B6" s="90"/>
      <c r="C6" s="90"/>
      <c r="D6" s="90"/>
      <c r="E6" s="90"/>
      <c r="F6" s="90"/>
      <c r="G6" s="90"/>
      <c r="H6" s="90"/>
      <c r="I6" s="90"/>
    </row>
    <row r="17" spans="5:7" x14ac:dyDescent="0.25">
      <c r="E17" s="75" t="s">
        <v>96</v>
      </c>
      <c r="F17" s="76"/>
      <c r="G17" s="76"/>
    </row>
  </sheetData>
  <sheetProtection algorithmName="SHA-512" hashValue="qvw2jurmIXU5DeBb4ArXoK9QvF5D7/kzXQVT9PjqGzZDGJj1a+RBvnYjjSVkfE9cT7ShOaQqEkeT1LLDp580jw==" saltValue="GKC0DD+1yZt8h1uL4qafeA==" spinCount="100000" sheet="1" objects="1" scenarios="1"/>
  <mergeCells count="6">
    <mergeCell ref="A1:I1"/>
    <mergeCell ref="A2:I2"/>
    <mergeCell ref="A3:I3"/>
    <mergeCell ref="A4:I4"/>
    <mergeCell ref="E17:G17"/>
    <mergeCell ref="A6:I6"/>
  </mergeCells>
  <hyperlinks>
    <hyperlink ref="A6" r:id="rId1"/>
    <hyperlink ref="E17" r:id="rId2"/>
  </hyperlinks>
  <pageMargins left="0.7" right="0.27083333333333331" top="0.78740157499999996" bottom="0.78740157499999996" header="0.3" footer="0.3"/>
  <pageSetup paperSize="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0"/>
  <sheetViews>
    <sheetView tabSelected="1" zoomScaleNormal="100" zoomScalePageLayoutView="70" workbookViewId="0">
      <selection activeCell="H52" sqref="H52"/>
    </sheetView>
  </sheetViews>
  <sheetFormatPr baseColWidth="10" defaultRowHeight="15" x14ac:dyDescent="0.25"/>
  <cols>
    <col min="1" max="1" width="5.42578125" customWidth="1"/>
    <col min="2" max="2" width="15.140625" customWidth="1"/>
    <col min="3" max="3" width="18.28515625" customWidth="1"/>
    <col min="5" max="5" width="22.7109375" customWidth="1"/>
    <col min="6" max="6" width="10.140625" bestFit="1" customWidth="1"/>
    <col min="7" max="7" width="9.7109375" bestFit="1" customWidth="1"/>
    <col min="16" max="16" width="13.28515625" customWidth="1"/>
  </cols>
  <sheetData>
    <row r="1" spans="1:13" ht="21" x14ac:dyDescent="0.25">
      <c r="A1" s="31" t="s">
        <v>95</v>
      </c>
      <c r="B1" s="31"/>
      <c r="C1" s="31"/>
      <c r="D1" s="31"/>
      <c r="E1" s="31"/>
      <c r="F1" s="31"/>
      <c r="G1" s="31"/>
      <c r="J1" s="99" t="s">
        <v>101</v>
      </c>
    </row>
    <row r="2" spans="1:13" s="2" customFormat="1" ht="18" customHeight="1" x14ac:dyDescent="0.25">
      <c r="I2" s="92"/>
      <c r="J2" s="92"/>
      <c r="K2" s="92"/>
      <c r="L2" s="92"/>
    </row>
    <row r="3" spans="1:13" s="3" customFormat="1" x14ac:dyDescent="0.25"/>
    <row r="4" spans="1:13" s="4" customFormat="1" ht="15.75" customHeight="1" x14ac:dyDescent="0.25">
      <c r="A4" s="73" t="s">
        <v>5</v>
      </c>
      <c r="B4" s="71" t="s">
        <v>8</v>
      </c>
      <c r="C4" s="70"/>
      <c r="D4" s="70"/>
      <c r="E4" s="70"/>
    </row>
    <row r="5" spans="1:13" s="3" customFormat="1" x14ac:dyDescent="0.25">
      <c r="B5" s="6"/>
    </row>
    <row r="6" spans="1:13" s="6" customFormat="1" ht="17.25" x14ac:dyDescent="0.25">
      <c r="A6" s="7"/>
      <c r="B6" s="7" t="s">
        <v>2</v>
      </c>
      <c r="C6" s="8" t="s">
        <v>71</v>
      </c>
      <c r="D6" s="8" t="s">
        <v>3</v>
      </c>
      <c r="E6" s="8" t="s">
        <v>100</v>
      </c>
      <c r="F6" s="8"/>
      <c r="G6" s="8"/>
      <c r="H6" s="98"/>
    </row>
    <row r="7" spans="1:13" s="3" customFormat="1" ht="15.75" x14ac:dyDescent="0.25">
      <c r="A7" s="9"/>
      <c r="B7" s="30" t="s">
        <v>90</v>
      </c>
      <c r="C7" s="10">
        <v>0.3</v>
      </c>
      <c r="D7" s="37"/>
      <c r="E7" s="33">
        <f>C7*D7</f>
        <v>0</v>
      </c>
      <c r="F7" s="23"/>
      <c r="G7" s="23"/>
      <c r="H7" s="24"/>
    </row>
    <row r="8" spans="1:13" s="3" customFormat="1" ht="15.75" x14ac:dyDescent="0.25">
      <c r="A8" s="9"/>
      <c r="B8" s="9" t="s">
        <v>0</v>
      </c>
      <c r="C8" s="10">
        <v>0.5</v>
      </c>
      <c r="D8" s="37"/>
      <c r="E8" s="33">
        <f t="shared" ref="E8:E10" si="0">C8*D8</f>
        <v>0</v>
      </c>
      <c r="F8" s="23"/>
      <c r="G8" s="23"/>
      <c r="H8" s="24"/>
    </row>
    <row r="9" spans="1:13" s="3" customFormat="1" ht="15.75" x14ac:dyDescent="0.25">
      <c r="A9" s="9"/>
      <c r="B9" s="9" t="s">
        <v>1</v>
      </c>
      <c r="C9" s="10">
        <v>0.75</v>
      </c>
      <c r="D9" s="37"/>
      <c r="E9" s="33">
        <f t="shared" si="0"/>
        <v>0</v>
      </c>
      <c r="F9" s="23"/>
      <c r="G9" s="23"/>
      <c r="H9" s="24"/>
    </row>
    <row r="10" spans="1:13" s="3" customFormat="1" ht="15.75" x14ac:dyDescent="0.25">
      <c r="A10" s="9"/>
      <c r="B10" s="11" t="s">
        <v>91</v>
      </c>
      <c r="C10" s="12">
        <v>1</v>
      </c>
      <c r="D10" s="38"/>
      <c r="E10" s="34">
        <f t="shared" si="0"/>
        <v>0</v>
      </c>
      <c r="F10" s="25"/>
      <c r="G10" s="25"/>
      <c r="H10" s="24"/>
    </row>
    <row r="11" spans="1:13" s="6" customFormat="1" ht="15.75" x14ac:dyDescent="0.25">
      <c r="A11" s="7"/>
      <c r="B11" s="7" t="s">
        <v>4</v>
      </c>
      <c r="C11" s="13"/>
      <c r="D11" s="35">
        <f>SUM(D7:D10)</f>
        <v>0</v>
      </c>
      <c r="E11" s="35">
        <f>SUM(E7:E10)</f>
        <v>0</v>
      </c>
      <c r="F11" s="14"/>
      <c r="G11" s="14"/>
      <c r="H11" s="15"/>
    </row>
    <row r="12" spans="1:13" s="6" customFormat="1" ht="15.75" x14ac:dyDescent="0.25">
      <c r="A12" s="7"/>
      <c r="B12" s="7"/>
      <c r="C12" s="13"/>
      <c r="D12" s="14"/>
      <c r="E12" s="14"/>
      <c r="F12" s="14"/>
      <c r="G12" s="14"/>
      <c r="H12" s="15"/>
    </row>
    <row r="13" spans="1:13" s="3" customFormat="1" ht="15.75" x14ac:dyDescent="0.25">
      <c r="A13" s="9"/>
      <c r="B13" s="9"/>
      <c r="C13" s="9"/>
      <c r="D13" s="9"/>
      <c r="E13" s="9"/>
      <c r="F13" s="9"/>
      <c r="G13" s="9"/>
    </row>
    <row r="14" spans="1:13" s="4" customFormat="1" ht="15" customHeight="1" x14ac:dyDescent="0.25">
      <c r="A14" s="73" t="s">
        <v>6</v>
      </c>
      <c r="B14" s="71" t="s">
        <v>7</v>
      </c>
      <c r="C14" s="70"/>
      <c r="D14" s="70"/>
      <c r="E14" s="70"/>
      <c r="F14" s="72">
        <v>44136</v>
      </c>
      <c r="G14" s="72">
        <v>44166</v>
      </c>
      <c r="H14" s="72">
        <v>44197</v>
      </c>
      <c r="I14" s="72">
        <v>44228</v>
      </c>
      <c r="J14" s="72">
        <v>44256</v>
      </c>
      <c r="K14" s="72">
        <v>44287</v>
      </c>
      <c r="L14" s="72">
        <v>44317</v>
      </c>
      <c r="M14" s="72">
        <v>44348</v>
      </c>
    </row>
    <row r="15" spans="1:13" s="6" customFormat="1" x14ac:dyDescent="0.25">
      <c r="B15" s="92" t="s">
        <v>45</v>
      </c>
      <c r="C15" s="92"/>
      <c r="D15" s="92"/>
      <c r="E15" s="92"/>
      <c r="F15" s="60">
        <v>0</v>
      </c>
      <c r="G15" s="60">
        <v>0</v>
      </c>
      <c r="H15" s="60">
        <v>0</v>
      </c>
      <c r="I15" s="60">
        <v>0</v>
      </c>
      <c r="J15" s="60">
        <v>0</v>
      </c>
      <c r="K15" s="60">
        <v>0</v>
      </c>
      <c r="L15" s="60">
        <v>0</v>
      </c>
      <c r="M15" s="60">
        <v>0</v>
      </c>
    </row>
    <row r="16" spans="1:13" s="6" customFormat="1" x14ac:dyDescent="0.25">
      <c r="B16" s="92" t="s">
        <v>43</v>
      </c>
      <c r="C16" s="92"/>
      <c r="D16" s="92"/>
      <c r="E16" s="92"/>
      <c r="F16" s="60">
        <v>0</v>
      </c>
      <c r="G16" s="60">
        <v>0</v>
      </c>
      <c r="H16" s="60"/>
      <c r="I16" s="60">
        <v>0</v>
      </c>
      <c r="J16" s="60">
        <v>0</v>
      </c>
      <c r="K16" s="60">
        <v>0</v>
      </c>
      <c r="L16" s="60">
        <v>0</v>
      </c>
      <c r="M16" s="60">
        <v>0</v>
      </c>
    </row>
    <row r="17" spans="1:15" s="6" customFormat="1" x14ac:dyDescent="0.25">
      <c r="B17" s="92" t="s">
        <v>44</v>
      </c>
      <c r="C17" s="92"/>
      <c r="D17" s="92"/>
      <c r="E17" s="92"/>
      <c r="F17" s="60">
        <v>0</v>
      </c>
      <c r="G17" s="60">
        <v>0</v>
      </c>
      <c r="H17" s="60">
        <v>0</v>
      </c>
      <c r="I17" s="60">
        <v>0</v>
      </c>
      <c r="J17" s="60">
        <v>0</v>
      </c>
      <c r="K17" s="60">
        <v>0</v>
      </c>
      <c r="L17" s="60">
        <v>0</v>
      </c>
      <c r="M17" s="60">
        <v>0</v>
      </c>
    </row>
    <row r="18" spans="1:15" s="6" customFormat="1" x14ac:dyDescent="0.25">
      <c r="B18" s="92" t="s">
        <v>80</v>
      </c>
      <c r="C18" s="92"/>
      <c r="D18" s="92"/>
      <c r="E18" s="92"/>
      <c r="F18" s="60">
        <v>0</v>
      </c>
      <c r="G18" s="60">
        <v>0</v>
      </c>
      <c r="H18" s="60">
        <v>0</v>
      </c>
      <c r="I18" s="60">
        <v>0</v>
      </c>
      <c r="J18" s="60">
        <v>0</v>
      </c>
      <c r="K18" s="60">
        <v>0</v>
      </c>
      <c r="L18" s="60">
        <v>0</v>
      </c>
      <c r="M18" s="60">
        <v>0</v>
      </c>
    </row>
    <row r="19" spans="1:15" s="6" customFormat="1" ht="15.75" thickBot="1" x14ac:dyDescent="0.3">
      <c r="B19" s="61" t="s">
        <v>4</v>
      </c>
      <c r="C19" s="62"/>
      <c r="D19" s="20"/>
      <c r="E19" s="20"/>
      <c r="F19" s="63">
        <f>SUM(F15:F18)</f>
        <v>0</v>
      </c>
      <c r="G19" s="63">
        <f t="shared" ref="G19:M19" si="1">SUM(G15:G18)</f>
        <v>0</v>
      </c>
      <c r="H19" s="63">
        <f t="shared" si="1"/>
        <v>0</v>
      </c>
      <c r="I19" s="63">
        <f t="shared" si="1"/>
        <v>0</v>
      </c>
      <c r="J19" s="63">
        <f t="shared" si="1"/>
        <v>0</v>
      </c>
      <c r="K19" s="63">
        <f t="shared" si="1"/>
        <v>0</v>
      </c>
      <c r="L19" s="63">
        <f t="shared" si="1"/>
        <v>0</v>
      </c>
      <c r="M19" s="63">
        <f t="shared" si="1"/>
        <v>0</v>
      </c>
    </row>
    <row r="20" spans="1:15" s="3" customFormat="1" ht="15.75" thickTop="1" x14ac:dyDescent="0.25"/>
    <row r="21" spans="1:15" s="3" customFormat="1" x14ac:dyDescent="0.25"/>
    <row r="22" spans="1:15" s="2" customFormat="1" ht="16.5" customHeight="1" x14ac:dyDescent="0.25">
      <c r="A22" s="73" t="s">
        <v>9</v>
      </c>
      <c r="B22" s="93" t="s">
        <v>10</v>
      </c>
      <c r="C22" s="93"/>
      <c r="D22" s="93"/>
      <c r="E22" s="93"/>
      <c r="F22" s="72">
        <v>44136</v>
      </c>
      <c r="G22" s="72">
        <v>44166</v>
      </c>
      <c r="H22" s="72">
        <v>44197</v>
      </c>
      <c r="I22" s="72">
        <v>44228</v>
      </c>
      <c r="J22" s="72">
        <v>44256</v>
      </c>
      <c r="K22" s="72">
        <v>44287</v>
      </c>
      <c r="L22" s="72">
        <v>44317</v>
      </c>
      <c r="M22" s="72">
        <v>44348</v>
      </c>
      <c r="O22" s="22"/>
    </row>
    <row r="23" spans="1:15" s="9" customFormat="1" ht="61.5" customHeight="1" x14ac:dyDescent="0.25">
      <c r="A23" s="67" t="s">
        <v>5</v>
      </c>
      <c r="B23" s="92" t="s">
        <v>11</v>
      </c>
      <c r="C23" s="92"/>
      <c r="D23" s="92"/>
      <c r="E23" s="92"/>
      <c r="F23" s="60">
        <v>0</v>
      </c>
      <c r="G23" s="60">
        <v>0</v>
      </c>
      <c r="H23" s="60">
        <v>0</v>
      </c>
      <c r="I23" s="60">
        <v>0</v>
      </c>
      <c r="J23" s="60">
        <v>0</v>
      </c>
      <c r="K23" s="60">
        <v>0</v>
      </c>
      <c r="L23" s="60">
        <v>0</v>
      </c>
      <c r="M23" s="60">
        <v>0</v>
      </c>
    </row>
    <row r="24" spans="1:15" s="9" customFormat="1" ht="15.75" x14ac:dyDescent="0.25">
      <c r="A24" s="67" t="s">
        <v>6</v>
      </c>
      <c r="B24" s="92" t="s">
        <v>88</v>
      </c>
      <c r="C24" s="92"/>
      <c r="D24" s="92"/>
      <c r="E24" s="92"/>
      <c r="F24" s="60">
        <v>0</v>
      </c>
      <c r="G24" s="60">
        <v>0</v>
      </c>
      <c r="H24" s="60">
        <v>0</v>
      </c>
      <c r="I24" s="60">
        <v>0</v>
      </c>
      <c r="J24" s="60">
        <v>0</v>
      </c>
      <c r="K24" s="60">
        <v>0</v>
      </c>
      <c r="L24" s="60">
        <v>0</v>
      </c>
      <c r="M24" s="60">
        <v>0</v>
      </c>
    </row>
    <row r="25" spans="1:15" s="9" customFormat="1" ht="16.5" customHeight="1" x14ac:dyDescent="0.25">
      <c r="A25" s="67" t="s">
        <v>12</v>
      </c>
      <c r="B25" s="92" t="s">
        <v>13</v>
      </c>
      <c r="C25" s="92"/>
      <c r="D25" s="92"/>
      <c r="E25" s="92"/>
      <c r="F25" s="60">
        <v>0</v>
      </c>
      <c r="G25" s="60">
        <v>0</v>
      </c>
      <c r="H25" s="60">
        <v>0</v>
      </c>
      <c r="I25" s="60">
        <v>0</v>
      </c>
      <c r="J25" s="60">
        <v>0</v>
      </c>
      <c r="K25" s="60">
        <v>0</v>
      </c>
      <c r="L25" s="60">
        <v>0</v>
      </c>
      <c r="M25" s="60">
        <v>0</v>
      </c>
    </row>
    <row r="26" spans="1:15" s="9" customFormat="1" ht="30.75" customHeight="1" x14ac:dyDescent="0.25">
      <c r="A26" s="67" t="s">
        <v>14</v>
      </c>
      <c r="B26" s="92" t="s">
        <v>75</v>
      </c>
      <c r="C26" s="92"/>
      <c r="D26" s="92"/>
      <c r="E26" s="92"/>
      <c r="F26" s="60">
        <v>0</v>
      </c>
      <c r="G26" s="60">
        <v>0</v>
      </c>
      <c r="H26" s="60">
        <v>0</v>
      </c>
      <c r="I26" s="60">
        <v>0</v>
      </c>
      <c r="J26" s="60">
        <v>0</v>
      </c>
      <c r="K26" s="60">
        <v>0</v>
      </c>
      <c r="L26" s="60">
        <v>0</v>
      </c>
      <c r="M26" s="60">
        <v>0</v>
      </c>
    </row>
    <row r="27" spans="1:15" s="9" customFormat="1" ht="21.75" customHeight="1" x14ac:dyDescent="0.25">
      <c r="A27" s="67" t="s">
        <v>16</v>
      </c>
      <c r="B27" s="92" t="s">
        <v>15</v>
      </c>
      <c r="C27" s="92"/>
      <c r="D27" s="92"/>
      <c r="E27" s="92"/>
      <c r="F27" s="60">
        <v>0</v>
      </c>
      <c r="G27" s="60">
        <v>0</v>
      </c>
      <c r="H27" s="60">
        <v>0</v>
      </c>
      <c r="I27" s="60">
        <v>0</v>
      </c>
      <c r="J27" s="60">
        <v>0</v>
      </c>
      <c r="K27" s="60">
        <v>0</v>
      </c>
      <c r="L27" s="60">
        <v>0</v>
      </c>
      <c r="M27" s="60">
        <v>0</v>
      </c>
    </row>
    <row r="28" spans="1:15" s="9" customFormat="1" ht="30.75" customHeight="1" x14ac:dyDescent="0.25">
      <c r="A28" s="67" t="s">
        <v>17</v>
      </c>
      <c r="B28" s="92" t="s">
        <v>35</v>
      </c>
      <c r="C28" s="92"/>
      <c r="D28" s="92"/>
      <c r="E28" s="92"/>
      <c r="F28" s="60">
        <v>0</v>
      </c>
      <c r="G28" s="60">
        <v>0</v>
      </c>
      <c r="H28" s="60">
        <v>0</v>
      </c>
      <c r="I28" s="60">
        <v>0</v>
      </c>
      <c r="J28" s="60">
        <v>0</v>
      </c>
      <c r="K28" s="60">
        <v>0</v>
      </c>
      <c r="L28" s="60">
        <v>0</v>
      </c>
      <c r="M28" s="60">
        <v>0</v>
      </c>
    </row>
    <row r="29" spans="1:15" s="9" customFormat="1" ht="33" customHeight="1" x14ac:dyDescent="0.25">
      <c r="A29" s="67" t="s">
        <v>19</v>
      </c>
      <c r="B29" s="92" t="s">
        <v>18</v>
      </c>
      <c r="C29" s="92"/>
      <c r="D29" s="92"/>
      <c r="E29" s="92"/>
      <c r="F29" s="60">
        <v>0</v>
      </c>
      <c r="G29" s="60">
        <v>0</v>
      </c>
      <c r="H29" s="60">
        <v>0</v>
      </c>
      <c r="I29" s="60">
        <v>0</v>
      </c>
      <c r="J29" s="60">
        <v>0</v>
      </c>
      <c r="K29" s="60">
        <v>0</v>
      </c>
      <c r="L29" s="60">
        <v>0</v>
      </c>
      <c r="M29" s="60">
        <v>0</v>
      </c>
    </row>
    <row r="30" spans="1:15" s="9" customFormat="1" ht="19.5" customHeight="1" x14ac:dyDescent="0.25">
      <c r="A30" s="67" t="s">
        <v>21</v>
      </c>
      <c r="B30" s="92" t="s">
        <v>20</v>
      </c>
      <c r="C30" s="92"/>
      <c r="D30" s="92"/>
      <c r="E30" s="92"/>
      <c r="F30" s="60">
        <v>0</v>
      </c>
      <c r="G30" s="60">
        <v>0</v>
      </c>
      <c r="H30" s="60">
        <v>0</v>
      </c>
      <c r="I30" s="60">
        <v>0</v>
      </c>
      <c r="J30" s="60">
        <v>0</v>
      </c>
      <c r="K30" s="60">
        <v>0</v>
      </c>
      <c r="L30" s="60">
        <v>0</v>
      </c>
      <c r="M30" s="60">
        <v>0</v>
      </c>
    </row>
    <row r="31" spans="1:15" s="9" customFormat="1" ht="15.75" x14ac:dyDescent="0.25">
      <c r="A31" s="67" t="s">
        <v>23</v>
      </c>
      <c r="B31" s="92" t="s">
        <v>22</v>
      </c>
      <c r="C31" s="92"/>
      <c r="D31" s="92"/>
      <c r="E31" s="92"/>
      <c r="F31" s="60">
        <v>0</v>
      </c>
      <c r="G31" s="60">
        <v>0</v>
      </c>
      <c r="H31" s="60">
        <v>0</v>
      </c>
      <c r="I31" s="60">
        <v>0</v>
      </c>
      <c r="J31" s="60">
        <v>0</v>
      </c>
      <c r="K31" s="60">
        <v>0</v>
      </c>
      <c r="L31" s="60">
        <v>0</v>
      </c>
      <c r="M31" s="60">
        <v>0</v>
      </c>
    </row>
    <row r="32" spans="1:15" s="9" customFormat="1" ht="29.25" customHeight="1" x14ac:dyDescent="0.25">
      <c r="A32" s="67" t="s">
        <v>25</v>
      </c>
      <c r="B32" s="92" t="s">
        <v>24</v>
      </c>
      <c r="C32" s="92"/>
      <c r="D32" s="92"/>
      <c r="E32" s="92"/>
      <c r="F32" s="60">
        <v>0</v>
      </c>
      <c r="G32" s="60">
        <v>0</v>
      </c>
      <c r="H32" s="60">
        <v>0</v>
      </c>
      <c r="I32" s="60">
        <v>0</v>
      </c>
      <c r="J32" s="60">
        <v>0</v>
      </c>
      <c r="K32" s="60">
        <v>0</v>
      </c>
      <c r="L32" s="60">
        <v>0</v>
      </c>
      <c r="M32" s="60">
        <v>0</v>
      </c>
    </row>
    <row r="33" spans="1:16" s="9" customFormat="1" ht="34.5" customHeight="1" x14ac:dyDescent="0.25">
      <c r="A33" s="67" t="s">
        <v>27</v>
      </c>
      <c r="B33" s="92" t="s">
        <v>26</v>
      </c>
      <c r="C33" s="92"/>
      <c r="D33" s="92"/>
      <c r="E33" s="92"/>
      <c r="F33" s="64">
        <v>0</v>
      </c>
      <c r="G33" s="64">
        <v>0</v>
      </c>
      <c r="H33" s="64">
        <v>0</v>
      </c>
      <c r="I33" s="64">
        <v>0</v>
      </c>
      <c r="J33" s="64">
        <v>0</v>
      </c>
      <c r="K33" s="64">
        <v>0</v>
      </c>
      <c r="L33" s="64">
        <v>0</v>
      </c>
      <c r="M33" s="64">
        <v>0</v>
      </c>
    </row>
    <row r="34" spans="1:16" s="9" customFormat="1" ht="33.75" customHeight="1" x14ac:dyDescent="0.25">
      <c r="A34" s="67" t="s">
        <v>47</v>
      </c>
      <c r="B34" s="92" t="s">
        <v>48</v>
      </c>
      <c r="C34" s="92"/>
      <c r="D34" s="92"/>
      <c r="E34" s="92"/>
      <c r="F34" s="65"/>
      <c r="G34" s="65"/>
      <c r="H34" s="65"/>
      <c r="I34" s="65"/>
      <c r="J34" s="65"/>
      <c r="K34" s="65"/>
      <c r="L34" s="65"/>
      <c r="M34" s="65"/>
      <c r="N34" s="91" t="s">
        <v>89</v>
      </c>
      <c r="O34" s="91"/>
      <c r="P34" s="74"/>
    </row>
    <row r="35" spans="1:16" s="9" customFormat="1" ht="15" customHeight="1" x14ac:dyDescent="0.25">
      <c r="A35" s="67" t="s">
        <v>29</v>
      </c>
      <c r="B35" s="94" t="s">
        <v>28</v>
      </c>
      <c r="C35" s="94"/>
      <c r="D35" s="94"/>
      <c r="E35" s="94"/>
      <c r="F35" s="60">
        <v>0</v>
      </c>
      <c r="G35" s="60">
        <v>0</v>
      </c>
      <c r="H35" s="60">
        <v>0</v>
      </c>
      <c r="I35" s="60">
        <v>0</v>
      </c>
      <c r="J35" s="60">
        <v>0</v>
      </c>
      <c r="K35" s="60">
        <v>0</v>
      </c>
      <c r="L35" s="60">
        <v>0</v>
      </c>
      <c r="M35" s="60">
        <v>0</v>
      </c>
    </row>
    <row r="36" spans="1:16" s="9" customFormat="1" ht="21.75" customHeight="1" x14ac:dyDescent="0.25">
      <c r="A36" s="67" t="s">
        <v>36</v>
      </c>
      <c r="B36" s="92" t="s">
        <v>49</v>
      </c>
      <c r="C36" s="92"/>
      <c r="D36" s="92"/>
      <c r="E36" s="92"/>
      <c r="F36" s="60">
        <v>0</v>
      </c>
      <c r="G36" s="60">
        <v>0</v>
      </c>
      <c r="H36" s="60">
        <v>0</v>
      </c>
      <c r="I36" s="60">
        <v>0</v>
      </c>
      <c r="J36" s="60">
        <v>0</v>
      </c>
      <c r="K36" s="60">
        <v>0</v>
      </c>
      <c r="L36" s="60">
        <v>0</v>
      </c>
      <c r="M36" s="60">
        <v>0</v>
      </c>
    </row>
    <row r="37" spans="1:16" s="9" customFormat="1" ht="15" customHeight="1" x14ac:dyDescent="0.25">
      <c r="A37" s="67" t="s">
        <v>38</v>
      </c>
      <c r="B37" s="95" t="s">
        <v>37</v>
      </c>
      <c r="C37" s="95"/>
      <c r="D37" s="95"/>
      <c r="E37" s="95"/>
      <c r="F37" s="60">
        <v>0</v>
      </c>
      <c r="G37" s="60">
        <v>0</v>
      </c>
      <c r="H37" s="60">
        <v>0</v>
      </c>
      <c r="I37" s="60">
        <v>0</v>
      </c>
      <c r="J37" s="60">
        <v>0</v>
      </c>
      <c r="K37" s="60">
        <v>0</v>
      </c>
      <c r="L37" s="60">
        <v>0</v>
      </c>
      <c r="M37" s="60">
        <v>0</v>
      </c>
    </row>
    <row r="38" spans="1:16" s="9" customFormat="1" ht="15.75" x14ac:dyDescent="0.25">
      <c r="A38" s="67" t="s">
        <v>39</v>
      </c>
      <c r="B38" s="66" t="s">
        <v>40</v>
      </c>
      <c r="C38" s="66"/>
      <c r="D38" s="66"/>
      <c r="E38" s="66"/>
      <c r="F38" s="60">
        <v>0</v>
      </c>
      <c r="G38" s="60">
        <v>0</v>
      </c>
      <c r="H38" s="60">
        <v>0</v>
      </c>
      <c r="I38" s="60">
        <v>0</v>
      </c>
      <c r="J38" s="60">
        <v>0</v>
      </c>
      <c r="K38" s="60">
        <v>0</v>
      </c>
      <c r="L38" s="60">
        <v>0</v>
      </c>
      <c r="M38" s="60">
        <v>0</v>
      </c>
    </row>
    <row r="39" spans="1:16" s="9" customFormat="1" ht="33.75" customHeight="1" x14ac:dyDescent="0.25">
      <c r="A39" s="67" t="s">
        <v>41</v>
      </c>
      <c r="B39" s="92" t="s">
        <v>72</v>
      </c>
      <c r="C39" s="92"/>
      <c r="D39" s="92"/>
      <c r="E39" s="92"/>
      <c r="F39" s="60">
        <v>0</v>
      </c>
      <c r="G39" s="60">
        <v>0</v>
      </c>
      <c r="H39" s="60">
        <v>0</v>
      </c>
      <c r="I39" s="60">
        <v>0</v>
      </c>
      <c r="J39" s="60">
        <v>0</v>
      </c>
      <c r="K39" s="60">
        <v>0</v>
      </c>
      <c r="L39" s="60">
        <v>0</v>
      </c>
      <c r="M39" s="60">
        <v>0</v>
      </c>
    </row>
    <row r="40" spans="1:16" s="9" customFormat="1" ht="26.25" customHeight="1" x14ac:dyDescent="0.25">
      <c r="A40" s="67" t="s">
        <v>42</v>
      </c>
      <c r="B40" s="92" t="s">
        <v>76</v>
      </c>
      <c r="C40" s="92"/>
      <c r="D40" s="92"/>
      <c r="E40" s="92"/>
      <c r="F40" s="60">
        <v>0</v>
      </c>
      <c r="G40" s="60">
        <v>0</v>
      </c>
      <c r="H40" s="60">
        <v>0</v>
      </c>
      <c r="I40" s="68">
        <v>0</v>
      </c>
      <c r="J40" s="68">
        <v>0</v>
      </c>
      <c r="K40" s="68">
        <v>0</v>
      </c>
      <c r="L40" s="68">
        <v>0</v>
      </c>
      <c r="M40" s="68">
        <v>0</v>
      </c>
      <c r="O40" s="26"/>
    </row>
    <row r="41" spans="1:16" s="7" customFormat="1" ht="16.5" thickBot="1" x14ac:dyDescent="0.3">
      <c r="A41" s="7" t="s">
        <v>4</v>
      </c>
      <c r="B41" s="6"/>
      <c r="C41" s="6"/>
      <c r="D41" s="6"/>
      <c r="E41" s="6"/>
      <c r="F41" s="69">
        <f>SUM(F23:F40)</f>
        <v>0</v>
      </c>
      <c r="G41" s="69">
        <f t="shared" ref="G41:L41" si="2">SUM(G23:G40)</f>
        <v>0</v>
      </c>
      <c r="H41" s="69">
        <f t="shared" si="2"/>
        <v>0</v>
      </c>
      <c r="I41" s="69">
        <f t="shared" si="2"/>
        <v>0</v>
      </c>
      <c r="J41" s="69">
        <f t="shared" si="2"/>
        <v>0</v>
      </c>
      <c r="K41" s="69">
        <f t="shared" si="2"/>
        <v>0</v>
      </c>
      <c r="L41" s="69">
        <f t="shared" si="2"/>
        <v>0</v>
      </c>
      <c r="M41" s="69">
        <f>SUM(M23:M40)</f>
        <v>0</v>
      </c>
      <c r="N41" s="75" t="s">
        <v>96</v>
      </c>
      <c r="O41" s="76"/>
      <c r="P41" s="76"/>
    </row>
    <row r="42" spans="1:16" s="7" customFormat="1" ht="16.5" thickTop="1" x14ac:dyDescent="0.25">
      <c r="H42" s="18"/>
      <c r="I42" s="18"/>
      <c r="J42" s="18"/>
      <c r="K42" s="18"/>
      <c r="L42" s="18"/>
      <c r="M42" s="18"/>
      <c r="O42" s="27"/>
    </row>
    <row r="43" spans="1:16" s="9" customFormat="1" ht="15.75" x14ac:dyDescent="0.25">
      <c r="O43" s="27"/>
    </row>
    <row r="44" spans="1:16" s="1" customFormat="1" ht="15.75" hidden="1" x14ac:dyDescent="0.25">
      <c r="B44" s="1" t="s">
        <v>77</v>
      </c>
      <c r="O44" s="27"/>
    </row>
    <row r="45" spans="1:16" s="1" customFormat="1" ht="15.75" hidden="1" x14ac:dyDescent="0.25">
      <c r="B45" s="1" t="s">
        <v>78</v>
      </c>
    </row>
    <row r="46" spans="1:16" s="1" customFormat="1" ht="15.75" x14ac:dyDescent="0.25"/>
    <row r="47" spans="1:16" s="1" customFormat="1" ht="15.75" x14ac:dyDescent="0.25"/>
    <row r="48" spans="1:16" s="1" customFormat="1" ht="15.75" x14ac:dyDescent="0.25"/>
    <row r="49" s="1" customFormat="1" ht="9.75" customHeight="1" x14ac:dyDescent="0.25"/>
    <row r="50" s="1" customFormat="1" ht="15.75" x14ac:dyDescent="0.25"/>
    <row r="51" s="1" customFormat="1" ht="15.75" x14ac:dyDescent="0.25"/>
    <row r="52" s="1" customFormat="1" ht="15.75" x14ac:dyDescent="0.25"/>
    <row r="53" s="1" customFormat="1" ht="15.75" x14ac:dyDescent="0.25"/>
    <row r="54" s="1" customFormat="1" ht="15.75" x14ac:dyDescent="0.25"/>
    <row r="55" s="1" customFormat="1" ht="15.75" x14ac:dyDescent="0.25"/>
    <row r="56" s="1" customFormat="1" ht="15.75" x14ac:dyDescent="0.25"/>
    <row r="57" s="1" customFormat="1" ht="15.75" x14ac:dyDescent="0.25"/>
    <row r="58" s="1" customFormat="1" ht="15.75" x14ac:dyDescent="0.25"/>
    <row r="59" s="1" customFormat="1" ht="15.75" x14ac:dyDescent="0.25"/>
    <row r="60" s="1" customFormat="1" ht="15.75" x14ac:dyDescent="0.25"/>
    <row r="61" s="1" customFormat="1" ht="15.75" x14ac:dyDescent="0.25"/>
    <row r="62" s="1" customFormat="1" ht="15.75" x14ac:dyDescent="0.25"/>
    <row r="63" s="1" customFormat="1" ht="15.75" x14ac:dyDescent="0.25"/>
    <row r="64" s="1" customFormat="1" ht="15.75" x14ac:dyDescent="0.25"/>
    <row r="65" s="1" customFormat="1" ht="15.75" x14ac:dyDescent="0.25"/>
    <row r="66" s="1" customFormat="1" ht="15.75" x14ac:dyDescent="0.25"/>
    <row r="67" s="1" customFormat="1" ht="15.75" x14ac:dyDescent="0.25"/>
    <row r="68" s="1" customFormat="1" ht="15.75" x14ac:dyDescent="0.25"/>
    <row r="69" s="1" customFormat="1" ht="15.75" x14ac:dyDescent="0.25"/>
    <row r="70" s="1" customFormat="1" ht="15.75" x14ac:dyDescent="0.25"/>
    <row r="71" s="1" customFormat="1" ht="15.75" x14ac:dyDescent="0.25"/>
    <row r="72" s="1" customFormat="1" ht="15.75" x14ac:dyDescent="0.25"/>
    <row r="73" s="1" customFormat="1" ht="15.75" x14ac:dyDescent="0.25"/>
    <row r="74" s="1" customFormat="1" ht="15.75" x14ac:dyDescent="0.25"/>
    <row r="75" s="1" customFormat="1" ht="15.75" x14ac:dyDescent="0.25"/>
    <row r="76" s="1" customFormat="1" ht="15.75" x14ac:dyDescent="0.25"/>
    <row r="77" s="1" customFormat="1" ht="15.75" x14ac:dyDescent="0.25"/>
    <row r="78" s="1" customFormat="1" ht="15.75" x14ac:dyDescent="0.25"/>
    <row r="79" s="1" customFormat="1" ht="15.75" x14ac:dyDescent="0.25"/>
    <row r="80" s="1" customFormat="1" ht="15.75" x14ac:dyDescent="0.25"/>
    <row r="81" s="1" customFormat="1" ht="15.75" x14ac:dyDescent="0.25"/>
    <row r="82" s="1" customFormat="1" ht="15.75" x14ac:dyDescent="0.25"/>
    <row r="83" s="1" customFormat="1" ht="15.75" x14ac:dyDescent="0.25"/>
    <row r="84" s="1" customFormat="1" ht="15.75" x14ac:dyDescent="0.25"/>
    <row r="85" s="1" customFormat="1" ht="15.75" x14ac:dyDescent="0.25"/>
    <row r="86" s="1" customFormat="1" ht="15.75" x14ac:dyDescent="0.25"/>
    <row r="87" s="1" customFormat="1" ht="15.75" x14ac:dyDescent="0.25"/>
    <row r="88" s="1" customFormat="1" ht="15.75" x14ac:dyDescent="0.25"/>
    <row r="89" s="1" customFormat="1" ht="15.75" x14ac:dyDescent="0.25"/>
    <row r="90" s="1" customFormat="1" ht="15.75" x14ac:dyDescent="0.25"/>
    <row r="91" s="1" customFormat="1" ht="15.75" x14ac:dyDescent="0.25"/>
    <row r="92" s="1" customFormat="1" ht="15.75" x14ac:dyDescent="0.25"/>
    <row r="93" s="1" customFormat="1" ht="15.75" x14ac:dyDescent="0.25"/>
    <row r="94" s="1" customFormat="1" ht="15.75" x14ac:dyDescent="0.25"/>
    <row r="95" s="1" customFormat="1" ht="15.75" x14ac:dyDescent="0.25"/>
    <row r="96" s="1" customFormat="1" ht="15.75" x14ac:dyDescent="0.25"/>
    <row r="97" s="1" customFormat="1" ht="15.75" x14ac:dyDescent="0.25"/>
    <row r="98" s="1" customFormat="1" ht="15.75" x14ac:dyDescent="0.25"/>
    <row r="99" s="1" customFormat="1" ht="15.75" x14ac:dyDescent="0.25"/>
    <row r="100" s="1" customFormat="1" ht="15.75" x14ac:dyDescent="0.25"/>
    <row r="101" s="1" customFormat="1" ht="15.75" x14ac:dyDescent="0.25"/>
    <row r="102" s="1" customFormat="1" ht="15.75" x14ac:dyDescent="0.25"/>
    <row r="103" s="1" customFormat="1" ht="15.75" x14ac:dyDescent="0.25"/>
    <row r="104" s="1" customFormat="1" ht="15.75" x14ac:dyDescent="0.25"/>
    <row r="105" s="1" customFormat="1" ht="15.75" x14ac:dyDescent="0.25"/>
    <row r="106" s="1" customFormat="1" ht="15.75" x14ac:dyDescent="0.25"/>
    <row r="107" s="1" customFormat="1" ht="15.75" x14ac:dyDescent="0.25"/>
    <row r="108" s="1" customFormat="1" ht="15.75" x14ac:dyDescent="0.25"/>
    <row r="109" s="1" customFormat="1" ht="15.75" x14ac:dyDescent="0.25"/>
    <row r="110" s="1" customFormat="1" ht="15.75" x14ac:dyDescent="0.25"/>
    <row r="111" s="1" customFormat="1" ht="15.75" x14ac:dyDescent="0.25"/>
    <row r="112" s="1" customFormat="1" ht="15.75" x14ac:dyDescent="0.25"/>
    <row r="113" s="1" customFormat="1" ht="15.75" x14ac:dyDescent="0.25"/>
    <row r="114" s="1" customFormat="1" ht="15.75" x14ac:dyDescent="0.25"/>
    <row r="115" s="1" customFormat="1" ht="15.75" x14ac:dyDescent="0.25"/>
    <row r="116" s="1" customFormat="1" ht="15.75" x14ac:dyDescent="0.25"/>
    <row r="117" s="1" customFormat="1" ht="15.75" x14ac:dyDescent="0.25"/>
    <row r="118" s="1" customFormat="1" ht="15.75" x14ac:dyDescent="0.25"/>
    <row r="119" s="1" customFormat="1" ht="15.75" x14ac:dyDescent="0.25"/>
    <row r="120" s="1" customFormat="1" ht="15.75" x14ac:dyDescent="0.25"/>
    <row r="121" s="1" customFormat="1" ht="15.75" x14ac:dyDescent="0.25"/>
    <row r="122" s="1" customFormat="1" ht="15.75" x14ac:dyDescent="0.25"/>
    <row r="123" s="1" customFormat="1" ht="15.75" x14ac:dyDescent="0.25"/>
    <row r="124" s="1" customFormat="1" ht="15.75" x14ac:dyDescent="0.25"/>
    <row r="125" s="1" customFormat="1" ht="15.75" x14ac:dyDescent="0.25"/>
    <row r="126" s="1" customFormat="1" ht="15.75" x14ac:dyDescent="0.25"/>
    <row r="127" s="1" customFormat="1" ht="15.75" x14ac:dyDescent="0.25"/>
    <row r="128" s="1" customFormat="1" ht="15.75" x14ac:dyDescent="0.25"/>
    <row r="129" s="1" customFormat="1" ht="15.75" x14ac:dyDescent="0.25"/>
    <row r="130" s="1" customFormat="1" ht="15.75" x14ac:dyDescent="0.25"/>
    <row r="131" s="1" customFormat="1" ht="15.75" x14ac:dyDescent="0.25"/>
    <row r="132" s="1" customFormat="1" ht="15.75" x14ac:dyDescent="0.25"/>
    <row r="133" s="1" customFormat="1" ht="15.75" x14ac:dyDescent="0.25"/>
    <row r="134" s="1" customFormat="1" ht="15.75" x14ac:dyDescent="0.25"/>
    <row r="135" s="1" customFormat="1" ht="15.75" x14ac:dyDescent="0.25"/>
    <row r="136" s="1" customFormat="1" ht="15.75" x14ac:dyDescent="0.25"/>
    <row r="137" s="1" customFormat="1" ht="15.75" x14ac:dyDescent="0.25"/>
    <row r="138" s="1" customFormat="1" ht="15.75" x14ac:dyDescent="0.25"/>
    <row r="139" s="1" customFormat="1" ht="15.75" x14ac:dyDescent="0.25"/>
    <row r="140" s="1" customFormat="1" ht="15.75" x14ac:dyDescent="0.25"/>
    <row r="141" s="1" customFormat="1" ht="15.75" x14ac:dyDescent="0.25"/>
    <row r="142" s="1" customFormat="1" ht="15.75" x14ac:dyDescent="0.25"/>
    <row r="143" s="1" customFormat="1" ht="15.75" x14ac:dyDescent="0.25"/>
    <row r="144" s="1" customFormat="1" ht="15.75" x14ac:dyDescent="0.25"/>
    <row r="145" s="1" customFormat="1" ht="15.75" x14ac:dyDescent="0.25"/>
    <row r="146" s="1" customFormat="1" ht="15.75" x14ac:dyDescent="0.25"/>
    <row r="147" s="1" customFormat="1" ht="15.75" x14ac:dyDescent="0.25"/>
    <row r="148" s="1" customFormat="1" ht="15.75" x14ac:dyDescent="0.25"/>
    <row r="149" s="1" customFormat="1" ht="15.75" x14ac:dyDescent="0.25"/>
    <row r="150" s="1" customFormat="1" ht="15.75" x14ac:dyDescent="0.25"/>
    <row r="151" s="1" customFormat="1" ht="15.75" x14ac:dyDescent="0.25"/>
    <row r="152" s="1" customFormat="1" ht="15.75" x14ac:dyDescent="0.25"/>
    <row r="153" s="1" customFormat="1" ht="15.75" x14ac:dyDescent="0.25"/>
    <row r="154" s="1" customFormat="1" ht="15.75" x14ac:dyDescent="0.25"/>
    <row r="155" s="1" customFormat="1" ht="15.75" x14ac:dyDescent="0.25"/>
    <row r="156" s="1" customFormat="1" ht="15.75" x14ac:dyDescent="0.25"/>
    <row r="157" s="1" customFormat="1" ht="15.75" x14ac:dyDescent="0.25"/>
    <row r="158" s="1" customFormat="1" ht="15.75" x14ac:dyDescent="0.25"/>
    <row r="159" s="1" customFormat="1" ht="15.75" x14ac:dyDescent="0.25"/>
    <row r="160" s="1" customFormat="1" ht="15.75" x14ac:dyDescent="0.25"/>
    <row r="161" s="1" customFormat="1" ht="15.75" x14ac:dyDescent="0.25"/>
    <row r="162" s="1" customFormat="1" ht="15.75" x14ac:dyDescent="0.25"/>
    <row r="163" s="1" customFormat="1" ht="15.75" x14ac:dyDescent="0.25"/>
    <row r="164" s="1" customFormat="1" ht="15.75" x14ac:dyDescent="0.25"/>
    <row r="165" s="1" customFormat="1" ht="15.75" x14ac:dyDescent="0.25"/>
    <row r="166" s="1" customFormat="1" ht="15.75" x14ac:dyDescent="0.25"/>
    <row r="167" s="1" customFormat="1" ht="15.75" x14ac:dyDescent="0.25"/>
    <row r="168" s="1" customFormat="1" ht="15.75" x14ac:dyDescent="0.25"/>
    <row r="169" s="1" customFormat="1" ht="15.75" x14ac:dyDescent="0.25"/>
    <row r="170" s="1" customFormat="1" ht="15.75" x14ac:dyDescent="0.25"/>
    <row r="171" s="1" customFormat="1" ht="15.75" x14ac:dyDescent="0.25"/>
    <row r="172" s="1" customFormat="1" ht="15.75" x14ac:dyDescent="0.25"/>
    <row r="173" s="1" customFormat="1" ht="15.75" x14ac:dyDescent="0.25"/>
    <row r="174" s="1" customFormat="1" ht="15.75" x14ac:dyDescent="0.25"/>
    <row r="175" s="1" customFormat="1" ht="15.75" x14ac:dyDescent="0.25"/>
    <row r="176" s="1" customFormat="1" ht="15.75" x14ac:dyDescent="0.25"/>
    <row r="177" s="1" customFormat="1" ht="15.75" x14ac:dyDescent="0.25"/>
    <row r="178" s="1" customFormat="1" ht="15.75" x14ac:dyDescent="0.25"/>
    <row r="179" s="1" customFormat="1" ht="15.75" x14ac:dyDescent="0.25"/>
    <row r="180" s="1" customFormat="1" ht="15.75" x14ac:dyDescent="0.25"/>
  </sheetData>
  <sheetProtection algorithmName="SHA-512" hashValue="FUUr3twn+gLFLgTGQ7eJP8q1hFlT2qt7mNJNDHlFfWENGdaIqgZjklRWN6mHOcTHgna+pIeo9o/XTtN5EW+Oog==" saltValue="OAYYu4biRq4Sae3Ws7+JAw==" spinCount="100000" sheet="1" objects="1" scenarios="1"/>
  <mergeCells count="25">
    <mergeCell ref="I2:L2"/>
    <mergeCell ref="B25:E25"/>
    <mergeCell ref="B27:E27"/>
    <mergeCell ref="B32:E32"/>
    <mergeCell ref="B26:E26"/>
    <mergeCell ref="B28:E28"/>
    <mergeCell ref="B29:E29"/>
    <mergeCell ref="B30:E30"/>
    <mergeCell ref="B31:E31"/>
    <mergeCell ref="N34:O34"/>
    <mergeCell ref="N41:P41"/>
    <mergeCell ref="B33:E33"/>
    <mergeCell ref="B40:E40"/>
    <mergeCell ref="B15:E15"/>
    <mergeCell ref="B16:E16"/>
    <mergeCell ref="B17:E17"/>
    <mergeCell ref="B18:E18"/>
    <mergeCell ref="B22:E22"/>
    <mergeCell ref="B35:E35"/>
    <mergeCell ref="B36:E36"/>
    <mergeCell ref="B37:E37"/>
    <mergeCell ref="B39:E39"/>
    <mergeCell ref="B34:E34"/>
    <mergeCell ref="B23:E23"/>
    <mergeCell ref="B24:E24"/>
  </mergeCells>
  <phoneticPr fontId="8" type="noConversion"/>
  <dataValidations count="1">
    <dataValidation type="list" allowBlank="1" showInputMessage="1" showErrorMessage="1" sqref="F34:M34">
      <formula1>$B$44:$B$45</formula1>
    </dataValidation>
  </dataValidations>
  <hyperlinks>
    <hyperlink ref="N41" r:id="rId1"/>
  </hyperlinks>
  <pageMargins left="0.52083333333333337" right="1.488095238095238E-2" top="0.34226190476190477" bottom="8.9285714285714288E-2" header="0.3" footer="0.3"/>
  <pageSetup paperSize="8" scale="99"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9"/>
  <sheetViews>
    <sheetView zoomScaleNormal="100" zoomScalePageLayoutView="90" workbookViewId="0">
      <selection activeCell="G22" sqref="G22"/>
    </sheetView>
  </sheetViews>
  <sheetFormatPr baseColWidth="10" defaultRowHeight="15" x14ac:dyDescent="0.25"/>
  <cols>
    <col min="1" max="1" width="5.85546875" customWidth="1"/>
    <col min="5" max="5" width="6.42578125" customWidth="1"/>
  </cols>
  <sheetData>
    <row r="3" spans="1:15" ht="21" x14ac:dyDescent="0.25">
      <c r="B3" s="5" t="s">
        <v>97</v>
      </c>
      <c r="C3" s="5"/>
      <c r="D3" s="5"/>
      <c r="E3" s="5"/>
    </row>
    <row r="6" spans="1:15" s="2" customFormat="1" ht="21" x14ac:dyDescent="0.25">
      <c r="A6" s="2" t="s">
        <v>5</v>
      </c>
      <c r="B6" s="97" t="s">
        <v>81</v>
      </c>
      <c r="C6" s="97"/>
      <c r="D6" s="97"/>
      <c r="E6" s="97"/>
      <c r="F6" s="19">
        <v>44136</v>
      </c>
      <c r="G6" s="19">
        <v>44166</v>
      </c>
      <c r="H6" s="19">
        <v>44197</v>
      </c>
      <c r="I6" s="19">
        <v>44228</v>
      </c>
      <c r="J6" s="19">
        <v>44256</v>
      </c>
      <c r="K6" s="19">
        <v>44287</v>
      </c>
      <c r="L6" s="19">
        <v>44317</v>
      </c>
      <c r="M6" s="19">
        <v>44348</v>
      </c>
      <c r="O6" s="22"/>
    </row>
    <row r="7" spans="1:15" s="9" customFormat="1" ht="17.25" x14ac:dyDescent="0.25">
      <c r="C7" s="16"/>
    </row>
    <row r="8" spans="1:15" s="9" customFormat="1" ht="20.45" customHeight="1" x14ac:dyDescent="0.25">
      <c r="A8" s="17" t="s">
        <v>5</v>
      </c>
      <c r="B8" s="96" t="s">
        <v>82</v>
      </c>
      <c r="C8" s="96"/>
      <c r="D8" s="96"/>
      <c r="E8" s="96"/>
      <c r="F8" s="32">
        <v>0</v>
      </c>
      <c r="G8" s="32">
        <v>0</v>
      </c>
      <c r="H8" s="32">
        <v>0</v>
      </c>
      <c r="I8" s="32">
        <v>0</v>
      </c>
      <c r="J8" s="32">
        <v>0</v>
      </c>
      <c r="K8" s="32">
        <v>0</v>
      </c>
      <c r="L8" s="32">
        <v>0</v>
      </c>
      <c r="M8" s="32">
        <v>0</v>
      </c>
    </row>
    <row r="9" spans="1:15" s="9" customFormat="1" ht="40.9" customHeight="1" x14ac:dyDescent="0.25">
      <c r="A9" s="17" t="s">
        <v>6</v>
      </c>
      <c r="B9" s="96" t="s">
        <v>83</v>
      </c>
      <c r="C9" s="96"/>
      <c r="D9" s="96"/>
      <c r="E9" s="96"/>
      <c r="F9" s="32">
        <v>0</v>
      </c>
      <c r="G9" s="32">
        <v>0</v>
      </c>
      <c r="H9" s="32">
        <v>0</v>
      </c>
      <c r="I9" s="32">
        <v>0</v>
      </c>
      <c r="J9" s="32">
        <v>0</v>
      </c>
      <c r="K9" s="32">
        <v>0</v>
      </c>
      <c r="L9" s="32">
        <v>0</v>
      </c>
      <c r="M9" s="32">
        <v>0</v>
      </c>
    </row>
    <row r="10" spans="1:15" s="9" customFormat="1" ht="20.45" customHeight="1" x14ac:dyDescent="0.25">
      <c r="A10" s="17" t="s">
        <v>12</v>
      </c>
      <c r="B10" s="96" t="s">
        <v>84</v>
      </c>
      <c r="C10" s="96"/>
      <c r="D10" s="96"/>
      <c r="E10" s="96"/>
      <c r="F10" s="32">
        <v>0</v>
      </c>
      <c r="G10" s="32">
        <v>0</v>
      </c>
      <c r="H10" s="32">
        <v>0</v>
      </c>
      <c r="I10" s="32">
        <v>0</v>
      </c>
      <c r="J10" s="32">
        <v>0</v>
      </c>
      <c r="K10" s="32">
        <v>0</v>
      </c>
      <c r="L10" s="32">
        <v>0</v>
      </c>
      <c r="M10" s="32">
        <v>0</v>
      </c>
    </row>
    <row r="11" spans="1:15" s="9" customFormat="1" ht="30.6" customHeight="1" x14ac:dyDescent="0.25">
      <c r="A11" s="17" t="s">
        <v>14</v>
      </c>
      <c r="B11" s="96" t="s">
        <v>85</v>
      </c>
      <c r="C11" s="96"/>
      <c r="D11" s="96"/>
      <c r="E11" s="96"/>
      <c r="F11" s="32">
        <v>0</v>
      </c>
      <c r="G11" s="32">
        <v>0</v>
      </c>
      <c r="H11" s="32">
        <v>0</v>
      </c>
      <c r="I11" s="32">
        <v>0</v>
      </c>
      <c r="J11" s="32">
        <v>0</v>
      </c>
      <c r="K11" s="32">
        <v>0</v>
      </c>
      <c r="L11" s="32">
        <v>0</v>
      </c>
      <c r="M11" s="32">
        <v>0</v>
      </c>
    </row>
    <row r="12" spans="1:15" s="9" customFormat="1" ht="20.45" customHeight="1" x14ac:dyDescent="0.25">
      <c r="A12" s="17" t="s">
        <v>16</v>
      </c>
      <c r="B12" s="96" t="s">
        <v>86</v>
      </c>
      <c r="C12" s="96"/>
      <c r="D12" s="96"/>
      <c r="E12" s="96"/>
      <c r="F12" s="32">
        <v>0</v>
      </c>
      <c r="G12" s="32">
        <v>0</v>
      </c>
      <c r="H12" s="32">
        <v>0</v>
      </c>
      <c r="I12" s="32">
        <v>0</v>
      </c>
      <c r="J12" s="32">
        <v>0</v>
      </c>
      <c r="K12" s="32">
        <v>0</v>
      </c>
      <c r="L12" s="32">
        <v>0</v>
      </c>
      <c r="M12" s="32">
        <v>0</v>
      </c>
    </row>
    <row r="13" spans="1:15" ht="15.75" x14ac:dyDescent="0.25">
      <c r="A13" s="17" t="s">
        <v>17</v>
      </c>
      <c r="B13" t="s">
        <v>87</v>
      </c>
    </row>
    <row r="16" spans="1:15" ht="16.5" thickBot="1" x14ac:dyDescent="0.3">
      <c r="A16" s="28" t="s">
        <v>92</v>
      </c>
      <c r="B16" s="29"/>
      <c r="C16" s="29"/>
      <c r="D16" s="29"/>
      <c r="E16" s="29"/>
      <c r="F16" s="36">
        <f>SUM(F8:F12)</f>
        <v>0</v>
      </c>
      <c r="G16" s="36">
        <f t="shared" ref="G16:M16" si="0">SUM(G8:G12)</f>
        <v>0</v>
      </c>
      <c r="H16" s="36">
        <f t="shared" si="0"/>
        <v>0</v>
      </c>
      <c r="I16" s="36">
        <f t="shared" si="0"/>
        <v>0</v>
      </c>
      <c r="J16" s="36">
        <f t="shared" si="0"/>
        <v>0</v>
      </c>
      <c r="K16" s="36">
        <f t="shared" si="0"/>
        <v>0</v>
      </c>
      <c r="L16" s="36">
        <f t="shared" si="0"/>
        <v>0</v>
      </c>
      <c r="M16" s="36">
        <f t="shared" si="0"/>
        <v>0</v>
      </c>
    </row>
    <row r="17" spans="10:12" ht="15.75" thickTop="1" x14ac:dyDescent="0.25"/>
    <row r="29" spans="10:12" x14ac:dyDescent="0.25">
      <c r="J29" s="75" t="s">
        <v>96</v>
      </c>
      <c r="K29" s="76"/>
      <c r="L29" s="76"/>
    </row>
  </sheetData>
  <mergeCells count="7">
    <mergeCell ref="J29:L29"/>
    <mergeCell ref="B12:E12"/>
    <mergeCell ref="B6:E6"/>
    <mergeCell ref="B8:E8"/>
    <mergeCell ref="B9:E9"/>
    <mergeCell ref="B10:E10"/>
    <mergeCell ref="B11:E11"/>
  </mergeCells>
  <hyperlinks>
    <hyperlink ref="J29" r:id="rId1"/>
  </hyperlinks>
  <pageMargins left="0.33564814814814814" right="0.27777777777777779" top="0.19675925925925927" bottom="6.9444444444444448E-2" header="0.3" footer="0.3"/>
  <pageSetup paperSize="9" orientation="landscape" horizontalDpi="3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3" sqref="H23"/>
    </sheetView>
  </sheetViews>
  <sheetFormatPr baseColWidth="10" defaultRowHeight="15" x14ac:dyDescent="0.25"/>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2" sqref="G22"/>
    </sheetView>
  </sheetViews>
  <sheetFormatPr baseColWidth="10" defaultRowHeight="15" x14ac:dyDescent="0.25"/>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3" sqref="I23"/>
    </sheetView>
  </sheetViews>
  <sheetFormatPr baseColWidth="10" defaultRowHeight="15" x14ac:dyDescent="0.25"/>
  <sheetData>
    <row r="1" spans="1:1" x14ac:dyDescent="0.25">
      <c r="A1" t="s">
        <v>46</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68a86a4d-2fa5-4455-93b5-b52b65564319</BSO999929>
</file>

<file path=customXml/itemProps1.xml><?xml version="1.0" encoding="utf-8"?>
<ds:datastoreItem xmlns:ds="http://schemas.openxmlformats.org/officeDocument/2006/customXml" ds:itemID="{A1723DD2-130A-4AA6-A250-429C6F2C2BD5}">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Einleitung</vt:lpstr>
      <vt:lpstr>Hinweise</vt:lpstr>
      <vt:lpstr>ÜB III</vt:lpstr>
      <vt:lpstr>Nachweise zu Tz. 1</vt:lpstr>
      <vt:lpstr>Nachweise zu Tz. 2</vt:lpstr>
      <vt:lpstr> Nachweise zu Tz. 3</vt:lpstr>
      <vt:lpstr>Nachweise zu Tz. 4 </vt:lpstr>
      <vt:lpstr>Nachweise zu Tz. 5</vt:lpstr>
      <vt:lpstr>Nachweise zu Tz. 6</vt:lpstr>
      <vt:lpstr>Nachweise zu Tz. 7</vt:lpstr>
      <vt:lpstr>Nachweise zu Tz. 8</vt:lpstr>
      <vt:lpstr>Nachweise zu Tz. 9</vt:lpstr>
      <vt:lpstr>Nachweise zu Tz. 10</vt:lpstr>
      <vt:lpstr>Nachweise zu Tz. 13</vt:lpstr>
      <vt:lpstr>Nachweise zu Tz. 14</vt:lpstr>
      <vt:lpstr>Nachweise zu Tz. 15</vt:lpstr>
      <vt:lpstr>Nachweise zu Tz. 16</vt:lpstr>
      <vt:lpstr>Nachweise zu Tz. 17</vt:lpstr>
      <vt:lpstr>Nachweise zu Tz. 18</vt:lpstr>
      <vt:lpstr>Einleitung!Druckbereich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Tobias Wewers</dc:creator>
  <cp:lastModifiedBy>Flügel, Sonja</cp:lastModifiedBy>
  <cp:lastPrinted>2021-03-08T13:55:13Z</cp:lastPrinted>
  <dcterms:created xsi:type="dcterms:W3CDTF">2021-02-11T15:36:49Z</dcterms:created>
  <dcterms:modified xsi:type="dcterms:W3CDTF">2021-03-08T13:56:24Z</dcterms:modified>
</cp:coreProperties>
</file>